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2510" windowHeight="7410" activeTab="1"/>
  </bookViews>
  <sheets>
    <sheet name="муж" sheetId="1" r:id="rId1"/>
    <sheet name="жен" sheetId="2" r:id="rId2"/>
    <sheet name="заявка" sheetId="3" r:id="rId3"/>
  </sheets>
  <definedNames/>
  <calcPr fullCalcOnLoad="1"/>
</workbook>
</file>

<file path=xl/sharedStrings.xml><?xml version="1.0" encoding="utf-8"?>
<sst xmlns="http://schemas.openxmlformats.org/spreadsheetml/2006/main" count="348" uniqueCount="122">
  <si>
    <t>Место</t>
  </si>
  <si>
    <t>№ тр</t>
  </si>
  <si>
    <t>Трасс</t>
  </si>
  <si>
    <t>Балл</t>
  </si>
  <si>
    <t>рейт. тр</t>
  </si>
  <si>
    <t>№</t>
  </si>
  <si>
    <t>ФИО</t>
  </si>
  <si>
    <t>г/р</t>
  </si>
  <si>
    <t>разряд</t>
  </si>
  <si>
    <t>команда</t>
  </si>
  <si>
    <t>Место жительства</t>
  </si>
  <si>
    <t>Шахов Алексей Николаевич</t>
  </si>
  <si>
    <t>Красноярск</t>
  </si>
  <si>
    <t>Грифы</t>
  </si>
  <si>
    <t>Исиченко Алексей Александрович</t>
  </si>
  <si>
    <t>бр</t>
  </si>
  <si>
    <t>СФУ</t>
  </si>
  <si>
    <t>Гусаров Максим Сергеевич</t>
  </si>
  <si>
    <t>лично</t>
  </si>
  <si>
    <t>Шевцов Анатолий Павлович</t>
  </si>
  <si>
    <t>Мечта</t>
  </si>
  <si>
    <t>Корулин Евгений Сергеевич</t>
  </si>
  <si>
    <t>Коломейчук Вероника Андреевна</t>
  </si>
  <si>
    <t>Дивногорск</t>
  </si>
  <si>
    <t>Сорокина Нигина Омоновна</t>
  </si>
  <si>
    <t>КМКС</t>
  </si>
  <si>
    <t>Скала</t>
  </si>
  <si>
    <t>МС</t>
  </si>
  <si>
    <t>Буревестник</t>
  </si>
  <si>
    <t>Цыганков Виктор Анатольевич</t>
  </si>
  <si>
    <t>сборная</t>
  </si>
  <si>
    <t>Комаров Андрей Викторович</t>
  </si>
  <si>
    <t>Новосибирск</t>
  </si>
  <si>
    <t>Кривенко Татьяна  Сергеевна</t>
  </si>
  <si>
    <t>Мутасов Константин Александрович</t>
  </si>
  <si>
    <t>Железногорск</t>
  </si>
  <si>
    <t>Патриот</t>
  </si>
  <si>
    <t>Высотин Максим Александрович</t>
  </si>
  <si>
    <t>Феофанов Максим  Константинович</t>
  </si>
  <si>
    <t>Канск</t>
  </si>
  <si>
    <t>Жарников Захар Юрьевич</t>
  </si>
  <si>
    <t>Антоненко Валентина Игоревна</t>
  </si>
  <si>
    <t>СДЮСШОР</t>
  </si>
  <si>
    <t>Самотик Людмила Аркадьевна</t>
  </si>
  <si>
    <t>КМС</t>
  </si>
  <si>
    <t>Антоненко Валерия Игоревна</t>
  </si>
  <si>
    <t>Матюшин Николай Олегович</t>
  </si>
  <si>
    <t>Чепуштанова Юлия Михайловна</t>
  </si>
  <si>
    <t>КФА</t>
  </si>
  <si>
    <t>Бакалейникова Ирина Геннадьевна</t>
  </si>
  <si>
    <t>Вигвам</t>
  </si>
  <si>
    <t>Десятков Андрей Геннадьевич</t>
  </si>
  <si>
    <t>Мухоморы</t>
  </si>
  <si>
    <t>Эдельвейс</t>
  </si>
  <si>
    <t>Южаков Кирилл Евгеньевич</t>
  </si>
  <si>
    <t>Стрела</t>
  </si>
  <si>
    <t>Петерсон Игорь Дмитриевич</t>
  </si>
  <si>
    <t>Вейтол Евгений Дмитриевич</t>
  </si>
  <si>
    <t>Зиньковская Светлана Юрьевна</t>
  </si>
  <si>
    <t>Сергеев Кирилл Сергеевич</t>
  </si>
  <si>
    <t>Корчуганов Павел Владимирович</t>
  </si>
  <si>
    <t>Идея</t>
  </si>
  <si>
    <t>Бабий Дмитрий Павлович</t>
  </si>
  <si>
    <t>Кедр</t>
  </si>
  <si>
    <t>Винникова Ирина Константиновна</t>
  </si>
  <si>
    <t>Богданов Виталий Анатольевич</t>
  </si>
  <si>
    <t>Романьков Антон Семенович</t>
  </si>
  <si>
    <t>НГУ</t>
  </si>
  <si>
    <t>Сумин Кирилл Викторович</t>
  </si>
  <si>
    <t>Блинов Владимир Борисович</t>
  </si>
  <si>
    <t>Мальцев Егор Юрьевич</t>
  </si>
  <si>
    <t>Тортор Николай Александрович</t>
  </si>
  <si>
    <t>Сосновоборск</t>
  </si>
  <si>
    <t>Исламов Андрей Сергеевич</t>
  </si>
  <si>
    <t>АСТМА</t>
  </si>
  <si>
    <t>Бурученко Алена Андреевна</t>
  </si>
  <si>
    <t>Мальчикова Ирина Викторовна</t>
  </si>
  <si>
    <t>Леонтьев Андрей Сергеевич</t>
  </si>
  <si>
    <t>ККА</t>
  </si>
  <si>
    <t>Мотылевский Вячеслав Валерьевич</t>
  </si>
  <si>
    <t>Санкт-Петербург</t>
  </si>
  <si>
    <t>ЛЭТИ</t>
  </si>
  <si>
    <t>Конышева Екатерина Александровна</t>
  </si>
  <si>
    <t>Конышев Иван Владимирович</t>
  </si>
  <si>
    <t>Белорусов Никита Владимирович</t>
  </si>
  <si>
    <t>Сидоров Константин Николаевич</t>
  </si>
  <si>
    <t>Кулик Павел Андреевич</t>
  </si>
  <si>
    <t>Зимин Александр Михайлович</t>
  </si>
  <si>
    <t>Пучков Артем Павлович</t>
  </si>
  <si>
    <t>Полунин Владимир Леонидович</t>
  </si>
  <si>
    <t>Фирер Марина Валерьевна</t>
  </si>
  <si>
    <t>Востриков Ярослав Андреевич</t>
  </si>
  <si>
    <t>Уродник</t>
  </si>
  <si>
    <t>Калита Георгий Васльевич</t>
  </si>
  <si>
    <t>Андреева Алена Владимировна</t>
  </si>
  <si>
    <t>Руйговка</t>
  </si>
  <si>
    <t>Мазуров Евгений Сергеевич</t>
  </si>
  <si>
    <t>Логинов Игорь Александрович</t>
  </si>
  <si>
    <t>пол</t>
  </si>
  <si>
    <t>Жигалов Александр Владимирович</t>
  </si>
  <si>
    <t>Вепринцев Дмитрий Владимирович</t>
  </si>
  <si>
    <t>Амосов Андрей Николаевич</t>
  </si>
  <si>
    <t>Карпов Антон Александрович</t>
  </si>
  <si>
    <t>Еркаев Евгений Николаевич</t>
  </si>
  <si>
    <t>Соломатов Василий Александрович</t>
  </si>
  <si>
    <t>Прохорчук Максим Викторович</t>
  </si>
  <si>
    <t>Альпина</t>
  </si>
  <si>
    <t>Токмин Дмитрий Александрович</t>
  </si>
  <si>
    <t>Назарово</t>
  </si>
  <si>
    <t>Бултакова Любовь</t>
  </si>
  <si>
    <t>Власенко Павел Сергеевич</t>
  </si>
  <si>
    <t>Галацевич Полина Павловна</t>
  </si>
  <si>
    <t>Смеловская Мария Сергеевна</t>
  </si>
  <si>
    <t>Хвостенко Марк Олегович</t>
  </si>
  <si>
    <t>Макатьев Андрей Юсупович</t>
  </si>
  <si>
    <t>Валеев Радий Равильевич</t>
  </si>
  <si>
    <t>Рубанов Алексей Юрьевич</t>
  </si>
  <si>
    <t>Рубанов Сергей Юрьевич</t>
  </si>
  <si>
    <t>Триконя</t>
  </si>
  <si>
    <t>Финал</t>
  </si>
  <si>
    <t>Попыт</t>
  </si>
  <si>
    <t>прошло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</si>
</sst>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30" fillId="0" borderId="12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3.8515625" defaultRowHeight="15"/>
  <cols>
    <col min="1" max="1" width="6.421875" style="3" customWidth="1"/>
    <col min="2" max="2" width="6.421875" style="3" hidden="1" customWidth="1"/>
    <col min="3" max="3" width="33.421875" style="3" customWidth="1"/>
    <col min="4" max="4" width="2.8515625" style="4" customWidth="1"/>
    <col min="5" max="5" width="2.8515625" style="5" customWidth="1"/>
    <col min="6" max="7" width="2.8515625" style="4" customWidth="1"/>
    <col min="8" max="10" width="2.8515625" style="6" customWidth="1"/>
    <col min="11" max="12" width="2.8515625" style="4" customWidth="1"/>
    <col min="13" max="14" width="2.8515625" style="5" customWidth="1"/>
    <col min="15" max="15" width="2.8515625" style="4" customWidth="1"/>
    <col min="16" max="22" width="2.8515625" style="6" customWidth="1"/>
    <col min="23" max="23" width="2.8515625" style="5" customWidth="1"/>
    <col min="24" max="24" width="2.8515625" style="4" customWidth="1"/>
    <col min="25" max="25" width="2.8515625" style="5" customWidth="1"/>
    <col min="26" max="27" width="2.8515625" style="6" customWidth="1"/>
    <col min="28" max="28" width="2.8515625" style="4" customWidth="1"/>
    <col min="29" max="29" width="2.8515625" style="5" customWidth="1"/>
    <col min="30" max="33" width="2.8515625" style="4" customWidth="1"/>
    <col min="34" max="36" width="2.8515625" style="6" customWidth="1"/>
    <col min="37" max="37" width="2.8515625" style="4" customWidth="1"/>
    <col min="38" max="38" width="2.8515625" style="6" customWidth="1"/>
    <col min="39" max="40" width="6.28125" style="3" customWidth="1"/>
    <col min="41" max="41" width="6.421875" style="3" customWidth="1"/>
    <col min="42" max="42" width="5.140625" style="3" customWidth="1"/>
    <col min="43" max="16384" width="3.8515625" style="3" customWidth="1"/>
  </cols>
  <sheetData>
    <row r="1" spans="1:42" s="1" customFormat="1" ht="14.25" customHeight="1">
      <c r="A1" s="25" t="s">
        <v>0</v>
      </c>
      <c r="B1" s="25" t="s">
        <v>5</v>
      </c>
      <c r="C1" s="7" t="s">
        <v>1</v>
      </c>
      <c r="D1" s="12">
        <v>1</v>
      </c>
      <c r="E1" s="12">
        <v>2</v>
      </c>
      <c r="F1" s="16">
        <v>3</v>
      </c>
      <c r="G1" s="16">
        <v>4</v>
      </c>
      <c r="H1" s="16">
        <v>5</v>
      </c>
      <c r="I1" s="18">
        <v>6</v>
      </c>
      <c r="J1" s="16">
        <v>7</v>
      </c>
      <c r="K1" s="16">
        <v>8</v>
      </c>
      <c r="L1" s="12">
        <v>9</v>
      </c>
      <c r="M1" s="12">
        <v>10</v>
      </c>
      <c r="N1" s="12">
        <v>11</v>
      </c>
      <c r="O1" s="16">
        <v>12</v>
      </c>
      <c r="P1" s="16">
        <v>13</v>
      </c>
      <c r="Q1" s="12">
        <v>14</v>
      </c>
      <c r="R1" s="16">
        <v>15</v>
      </c>
      <c r="S1" s="18">
        <v>16</v>
      </c>
      <c r="T1" s="12">
        <v>17</v>
      </c>
      <c r="U1" s="18">
        <v>18</v>
      </c>
      <c r="V1" s="16">
        <v>19</v>
      </c>
      <c r="W1" s="16">
        <v>20</v>
      </c>
      <c r="X1" s="16">
        <v>21</v>
      </c>
      <c r="Y1" s="18">
        <v>22</v>
      </c>
      <c r="Z1" s="16">
        <v>23</v>
      </c>
      <c r="AA1" s="16">
        <v>24</v>
      </c>
      <c r="AB1" s="16">
        <v>25</v>
      </c>
      <c r="AC1" s="12">
        <v>26</v>
      </c>
      <c r="AD1" s="12">
        <v>27</v>
      </c>
      <c r="AE1" s="12">
        <v>28</v>
      </c>
      <c r="AF1" s="16">
        <v>29</v>
      </c>
      <c r="AG1" s="16">
        <v>30</v>
      </c>
      <c r="AH1" s="12">
        <v>31</v>
      </c>
      <c r="AI1" s="12">
        <v>32</v>
      </c>
      <c r="AJ1" s="16">
        <v>33</v>
      </c>
      <c r="AK1" s="18">
        <v>34</v>
      </c>
      <c r="AL1" s="12">
        <v>35</v>
      </c>
      <c r="AM1" s="27" t="s">
        <v>3</v>
      </c>
      <c r="AN1" s="25" t="s">
        <v>2</v>
      </c>
      <c r="AO1" s="29" t="s">
        <v>119</v>
      </c>
      <c r="AP1" s="29"/>
    </row>
    <row r="2" spans="1:42" s="2" customFormat="1" ht="15" thickBot="1">
      <c r="A2" s="26"/>
      <c r="B2" s="26"/>
      <c r="C2" s="11" t="s">
        <v>4</v>
      </c>
      <c r="D2" s="13">
        <v>1</v>
      </c>
      <c r="E2" s="13">
        <v>1</v>
      </c>
      <c r="F2" s="17">
        <v>5</v>
      </c>
      <c r="G2" s="17">
        <v>5</v>
      </c>
      <c r="H2" s="17">
        <v>5</v>
      </c>
      <c r="I2" s="19">
        <v>15</v>
      </c>
      <c r="J2" s="17">
        <v>5</v>
      </c>
      <c r="K2" s="17">
        <v>5</v>
      </c>
      <c r="L2" s="13">
        <v>1</v>
      </c>
      <c r="M2" s="13">
        <v>1</v>
      </c>
      <c r="N2" s="13">
        <v>1</v>
      </c>
      <c r="O2" s="17">
        <v>5</v>
      </c>
      <c r="P2" s="17">
        <v>5</v>
      </c>
      <c r="Q2" s="13">
        <v>1</v>
      </c>
      <c r="R2" s="17">
        <v>5</v>
      </c>
      <c r="S2" s="19">
        <v>15</v>
      </c>
      <c r="T2" s="13">
        <v>1</v>
      </c>
      <c r="U2" s="19">
        <v>15</v>
      </c>
      <c r="V2" s="17">
        <v>5</v>
      </c>
      <c r="W2" s="17">
        <v>5</v>
      </c>
      <c r="X2" s="17">
        <v>5</v>
      </c>
      <c r="Y2" s="19">
        <v>15</v>
      </c>
      <c r="Z2" s="17">
        <v>5</v>
      </c>
      <c r="AA2" s="17">
        <v>5</v>
      </c>
      <c r="AB2" s="17">
        <v>5</v>
      </c>
      <c r="AC2" s="13">
        <v>1</v>
      </c>
      <c r="AD2" s="13">
        <v>1</v>
      </c>
      <c r="AE2" s="13">
        <v>1</v>
      </c>
      <c r="AF2" s="17">
        <v>5</v>
      </c>
      <c r="AG2" s="17">
        <v>5</v>
      </c>
      <c r="AH2" s="13">
        <v>1</v>
      </c>
      <c r="AI2" s="13">
        <v>1</v>
      </c>
      <c r="AJ2" s="17">
        <v>5</v>
      </c>
      <c r="AK2" s="19">
        <v>15</v>
      </c>
      <c r="AL2" s="13">
        <v>1</v>
      </c>
      <c r="AM2" s="28"/>
      <c r="AN2" s="26"/>
      <c r="AO2" s="23" t="s">
        <v>2</v>
      </c>
      <c r="AP2" s="23" t="s">
        <v>120</v>
      </c>
    </row>
    <row r="3" spans="1:42" ht="14.25">
      <c r="A3" s="9">
        <v>1</v>
      </c>
      <c r="B3" s="9">
        <v>1</v>
      </c>
      <c r="C3" s="10" t="s">
        <v>11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/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1</v>
      </c>
      <c r="AG3" s="14">
        <v>1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9">
        <f aca="true" t="shared" si="0" ref="AM3:AM34">SUMPRODUCT($D$2:$AL$2,D3:AL3)</f>
        <v>158</v>
      </c>
      <c r="AN3" s="9">
        <f aca="true" t="shared" si="1" ref="AN3:AN34">SUM(D3:AL3)</f>
        <v>34</v>
      </c>
      <c r="AO3" s="9">
        <v>3</v>
      </c>
      <c r="AP3" s="9">
        <v>7</v>
      </c>
    </row>
    <row r="4" spans="1:42" ht="14.25">
      <c r="A4" s="8">
        <v>2</v>
      </c>
      <c r="B4" s="8">
        <v>10</v>
      </c>
      <c r="C4" s="10" t="s">
        <v>110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/>
      <c r="Z4" s="14">
        <v>1</v>
      </c>
      <c r="AA4" s="14">
        <v>1</v>
      </c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4">
        <v>1</v>
      </c>
      <c r="AH4" s="14">
        <v>1</v>
      </c>
      <c r="AI4" s="14">
        <v>1</v>
      </c>
      <c r="AJ4" s="14">
        <v>1</v>
      </c>
      <c r="AK4" s="14">
        <v>1</v>
      </c>
      <c r="AL4" s="14">
        <v>1</v>
      </c>
      <c r="AM4" s="8">
        <f t="shared" si="0"/>
        <v>158</v>
      </c>
      <c r="AN4" s="8">
        <f t="shared" si="1"/>
        <v>34</v>
      </c>
      <c r="AO4" s="8">
        <v>2</v>
      </c>
      <c r="AP4" s="8">
        <v>3</v>
      </c>
    </row>
    <row r="5" spans="1:42" ht="14.25">
      <c r="A5" s="9">
        <v>3</v>
      </c>
      <c r="B5" s="9">
        <v>45</v>
      </c>
      <c r="C5" s="10" t="s">
        <v>79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/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4">
        <v>1</v>
      </c>
      <c r="AK5" s="14">
        <v>1</v>
      </c>
      <c r="AL5" s="14">
        <v>1</v>
      </c>
      <c r="AM5" s="8">
        <f t="shared" si="0"/>
        <v>158</v>
      </c>
      <c r="AN5" s="8">
        <f t="shared" si="1"/>
        <v>34</v>
      </c>
      <c r="AO5" s="8">
        <v>2</v>
      </c>
      <c r="AP5" s="8">
        <v>4</v>
      </c>
    </row>
    <row r="6" spans="1:42" ht="14.25">
      <c r="A6" s="8">
        <v>4</v>
      </c>
      <c r="B6" s="8">
        <v>38</v>
      </c>
      <c r="C6" s="10" t="s">
        <v>70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/>
      <c r="Z6" s="14">
        <v>1</v>
      </c>
      <c r="AA6" s="14">
        <v>1</v>
      </c>
      <c r="AB6" s="14">
        <v>1</v>
      </c>
      <c r="AC6" s="14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14">
        <v>1</v>
      </c>
      <c r="AK6" s="14">
        <v>1</v>
      </c>
      <c r="AL6" s="14">
        <v>1</v>
      </c>
      <c r="AM6" s="8">
        <f t="shared" si="0"/>
        <v>158</v>
      </c>
      <c r="AN6" s="8">
        <f t="shared" si="1"/>
        <v>34</v>
      </c>
      <c r="AO6" s="8">
        <v>2</v>
      </c>
      <c r="AP6" s="8">
        <v>6</v>
      </c>
    </row>
    <row r="7" spans="1:42" ht="14.25">
      <c r="A7" s="9">
        <v>5</v>
      </c>
      <c r="B7" s="9">
        <v>17</v>
      </c>
      <c r="C7" s="10" t="s">
        <v>40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/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14">
        <v>1</v>
      </c>
      <c r="AK7" s="14">
        <v>1</v>
      </c>
      <c r="AL7" s="14">
        <v>1</v>
      </c>
      <c r="AM7" s="8">
        <f t="shared" si="0"/>
        <v>158</v>
      </c>
      <c r="AN7" s="8">
        <f t="shared" si="1"/>
        <v>34</v>
      </c>
      <c r="AO7" s="8">
        <v>1</v>
      </c>
      <c r="AP7" s="8">
        <v>2</v>
      </c>
    </row>
    <row r="8" spans="1:42" ht="14.25">
      <c r="A8" s="8">
        <v>6</v>
      </c>
      <c r="B8" s="8">
        <v>11</v>
      </c>
      <c r="C8" s="10" t="s">
        <v>29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/>
      <c r="Z8" s="14">
        <v>1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14">
        <v>1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8">
        <f t="shared" si="0"/>
        <v>158</v>
      </c>
      <c r="AN8" s="8">
        <f t="shared" si="1"/>
        <v>34</v>
      </c>
      <c r="AO8" s="8">
        <v>1</v>
      </c>
      <c r="AP8" s="8">
        <v>4</v>
      </c>
    </row>
    <row r="9" spans="1:40" ht="14.25">
      <c r="A9" s="9">
        <v>7</v>
      </c>
      <c r="B9" s="9">
        <v>24</v>
      </c>
      <c r="C9" s="10" t="s">
        <v>51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/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/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15">
        <v>1</v>
      </c>
      <c r="AJ9" s="15">
        <v>1</v>
      </c>
      <c r="AK9" s="15">
        <v>1</v>
      </c>
      <c r="AL9" s="15">
        <v>1</v>
      </c>
      <c r="AM9" s="8">
        <f t="shared" si="0"/>
        <v>143</v>
      </c>
      <c r="AN9" s="8">
        <f t="shared" si="1"/>
        <v>33</v>
      </c>
    </row>
    <row r="10" spans="1:40" ht="14.25">
      <c r="A10" s="8">
        <v>8</v>
      </c>
      <c r="B10" s="8">
        <v>56</v>
      </c>
      <c r="C10" s="10" t="s">
        <v>93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/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/>
      <c r="T10" s="15">
        <v>1</v>
      </c>
      <c r="U10" s="15">
        <v>1</v>
      </c>
      <c r="V10" s="15">
        <v>1</v>
      </c>
      <c r="W10" s="15"/>
      <c r="X10" s="15">
        <v>1</v>
      </c>
      <c r="Y10" s="15"/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1</v>
      </c>
      <c r="AG10" s="15">
        <v>1</v>
      </c>
      <c r="AH10" s="15">
        <v>1</v>
      </c>
      <c r="AI10" s="15">
        <v>1</v>
      </c>
      <c r="AJ10" s="15">
        <v>1</v>
      </c>
      <c r="AK10" s="15">
        <v>1</v>
      </c>
      <c r="AL10" s="15">
        <v>1</v>
      </c>
      <c r="AM10" s="8">
        <f t="shared" si="0"/>
        <v>133</v>
      </c>
      <c r="AN10" s="8">
        <f t="shared" si="1"/>
        <v>31</v>
      </c>
    </row>
    <row r="11" spans="1:40" ht="14.25">
      <c r="A11" s="9">
        <v>8</v>
      </c>
      <c r="B11" s="9">
        <v>102</v>
      </c>
      <c r="C11" s="10" t="s">
        <v>101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/>
      <c r="T11" s="15">
        <v>1</v>
      </c>
      <c r="U11" s="15">
        <v>1</v>
      </c>
      <c r="V11" s="15">
        <v>1</v>
      </c>
      <c r="W11" s="15"/>
      <c r="X11" s="15"/>
      <c r="Y11" s="15"/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1</v>
      </c>
      <c r="AG11" s="15">
        <v>1</v>
      </c>
      <c r="AH11" s="15">
        <v>1</v>
      </c>
      <c r="AI11" s="15">
        <v>1</v>
      </c>
      <c r="AJ11" s="15">
        <v>1</v>
      </c>
      <c r="AK11" s="15">
        <v>1</v>
      </c>
      <c r="AL11" s="15">
        <v>1</v>
      </c>
      <c r="AM11" s="8">
        <f t="shared" si="0"/>
        <v>133</v>
      </c>
      <c r="AN11" s="8">
        <f t="shared" si="1"/>
        <v>31</v>
      </c>
    </row>
    <row r="12" spans="1:40" ht="14.25">
      <c r="A12" s="8">
        <v>8</v>
      </c>
      <c r="B12" s="8">
        <v>52</v>
      </c>
      <c r="C12" s="10" t="s">
        <v>88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/>
      <c r="Z12" s="15">
        <v>1</v>
      </c>
      <c r="AA12" s="15">
        <v>1</v>
      </c>
      <c r="AB12" s="15">
        <v>1</v>
      </c>
      <c r="AC12" s="15">
        <v>1</v>
      </c>
      <c r="AD12" s="15">
        <v>1</v>
      </c>
      <c r="AE12" s="15">
        <v>1</v>
      </c>
      <c r="AF12" s="15">
        <v>1</v>
      </c>
      <c r="AG12" s="15"/>
      <c r="AH12" s="15">
        <v>1</v>
      </c>
      <c r="AI12" s="15">
        <v>1</v>
      </c>
      <c r="AJ12" s="15"/>
      <c r="AK12" s="15"/>
      <c r="AL12" s="15">
        <v>1</v>
      </c>
      <c r="AM12" s="8">
        <f t="shared" si="0"/>
        <v>133</v>
      </c>
      <c r="AN12" s="8">
        <f t="shared" si="1"/>
        <v>31</v>
      </c>
    </row>
    <row r="13" spans="1:40" ht="14.25">
      <c r="A13" s="9">
        <v>11</v>
      </c>
      <c r="B13" s="9">
        <v>48</v>
      </c>
      <c r="C13" s="10" t="s">
        <v>84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/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/>
      <c r="V13" s="15">
        <v>1</v>
      </c>
      <c r="W13" s="15">
        <v>1</v>
      </c>
      <c r="X13" s="15">
        <v>1</v>
      </c>
      <c r="Y13" s="15"/>
      <c r="Z13" s="15"/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15">
        <v>1</v>
      </c>
      <c r="AJ13" s="15">
        <v>1</v>
      </c>
      <c r="AK13" s="15"/>
      <c r="AL13" s="15">
        <v>1</v>
      </c>
      <c r="AM13" s="8">
        <f t="shared" si="0"/>
        <v>118</v>
      </c>
      <c r="AN13" s="8">
        <f t="shared" si="1"/>
        <v>30</v>
      </c>
    </row>
    <row r="14" spans="1:40" ht="14.25">
      <c r="A14" s="8">
        <v>12</v>
      </c>
      <c r="B14" s="8">
        <v>104</v>
      </c>
      <c r="C14" s="10" t="s">
        <v>114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/>
      <c r="T14" s="15">
        <v>1</v>
      </c>
      <c r="U14" s="15">
        <v>1</v>
      </c>
      <c r="V14" s="15">
        <v>1</v>
      </c>
      <c r="W14" s="15">
        <v>1</v>
      </c>
      <c r="X14" s="15"/>
      <c r="Y14" s="15"/>
      <c r="Z14" s="15">
        <v>1</v>
      </c>
      <c r="AA14" s="15">
        <v>1</v>
      </c>
      <c r="AB14" s="15">
        <v>1</v>
      </c>
      <c r="AC14" s="15">
        <v>1</v>
      </c>
      <c r="AD14" s="15"/>
      <c r="AE14" s="15">
        <v>1</v>
      </c>
      <c r="AF14" s="15">
        <v>1</v>
      </c>
      <c r="AG14" s="15">
        <v>1</v>
      </c>
      <c r="AH14" s="15">
        <v>1</v>
      </c>
      <c r="AI14" s="15"/>
      <c r="AJ14" s="15"/>
      <c r="AK14" s="15"/>
      <c r="AL14" s="15">
        <v>1</v>
      </c>
      <c r="AM14" s="8">
        <f t="shared" si="0"/>
        <v>116</v>
      </c>
      <c r="AN14" s="8">
        <f t="shared" si="1"/>
        <v>28</v>
      </c>
    </row>
    <row r="15" spans="1:40" ht="14.25">
      <c r="A15" s="9">
        <v>13</v>
      </c>
      <c r="B15" s="9">
        <v>101</v>
      </c>
      <c r="C15" s="10" t="s">
        <v>100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/>
      <c r="X15" s="15"/>
      <c r="Y15" s="15"/>
      <c r="Z15" s="15"/>
      <c r="AA15" s="15"/>
      <c r="AB15" s="15"/>
      <c r="AC15" s="15"/>
      <c r="AD15" s="15">
        <v>1</v>
      </c>
      <c r="AE15" s="15">
        <v>1</v>
      </c>
      <c r="AF15" s="15">
        <v>1</v>
      </c>
      <c r="AG15" s="15">
        <v>1</v>
      </c>
      <c r="AH15" s="15">
        <v>1</v>
      </c>
      <c r="AI15" s="15"/>
      <c r="AJ15" s="15"/>
      <c r="AK15" s="15"/>
      <c r="AL15" s="15">
        <v>1</v>
      </c>
      <c r="AM15" s="8">
        <f t="shared" si="0"/>
        <v>111</v>
      </c>
      <c r="AN15" s="8">
        <f t="shared" si="1"/>
        <v>25</v>
      </c>
    </row>
    <row r="16" spans="1:40" ht="14.25">
      <c r="A16" s="8">
        <v>14</v>
      </c>
      <c r="B16" s="8">
        <v>37</v>
      </c>
      <c r="C16" s="10" t="s">
        <v>69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/>
      <c r="T16" s="15">
        <v>1</v>
      </c>
      <c r="U16" s="15"/>
      <c r="V16" s="15">
        <v>1</v>
      </c>
      <c r="W16" s="15"/>
      <c r="X16" s="15">
        <v>1</v>
      </c>
      <c r="Y16" s="15"/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15">
        <v>1</v>
      </c>
      <c r="AJ16" s="15"/>
      <c r="AK16" s="15"/>
      <c r="AL16" s="15">
        <v>1</v>
      </c>
      <c r="AM16" s="8">
        <f t="shared" si="0"/>
        <v>103</v>
      </c>
      <c r="AN16" s="8">
        <f t="shared" si="1"/>
        <v>29</v>
      </c>
    </row>
    <row r="17" spans="1:40" ht="14.25">
      <c r="A17" s="9">
        <v>15</v>
      </c>
      <c r="B17" s="9">
        <v>32</v>
      </c>
      <c r="C17" s="10" t="s">
        <v>62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/>
      <c r="T17" s="15"/>
      <c r="U17" s="15"/>
      <c r="V17" s="15">
        <v>1</v>
      </c>
      <c r="W17" s="15">
        <v>1</v>
      </c>
      <c r="X17" s="15"/>
      <c r="Y17" s="15"/>
      <c r="Z17" s="15">
        <v>1</v>
      </c>
      <c r="AA17" s="15">
        <v>1</v>
      </c>
      <c r="AB17" s="15">
        <v>1</v>
      </c>
      <c r="AC17" s="15"/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>
        <v>1</v>
      </c>
      <c r="AJ17" s="15"/>
      <c r="AK17" s="15"/>
      <c r="AL17" s="15">
        <v>1</v>
      </c>
      <c r="AM17" s="8">
        <f t="shared" si="0"/>
        <v>101</v>
      </c>
      <c r="AN17" s="8">
        <f t="shared" si="1"/>
        <v>27</v>
      </c>
    </row>
    <row r="18" spans="1:40" ht="14.25">
      <c r="A18" s="8">
        <v>16</v>
      </c>
      <c r="B18" s="8">
        <v>14</v>
      </c>
      <c r="C18" s="10" t="s">
        <v>34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/>
      <c r="T18" s="15">
        <v>1</v>
      </c>
      <c r="U18" s="15"/>
      <c r="V18" s="15">
        <v>1</v>
      </c>
      <c r="W18" s="15">
        <v>1</v>
      </c>
      <c r="X18" s="15"/>
      <c r="Y18" s="15"/>
      <c r="Z18" s="15">
        <v>1</v>
      </c>
      <c r="AA18" s="15"/>
      <c r="AB18" s="15"/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  <c r="AI18" s="15">
        <v>1</v>
      </c>
      <c r="AJ18" s="15">
        <v>1</v>
      </c>
      <c r="AK18" s="15"/>
      <c r="AL18" s="15">
        <v>1</v>
      </c>
      <c r="AM18" s="8">
        <f t="shared" si="0"/>
        <v>98</v>
      </c>
      <c r="AN18" s="8">
        <f t="shared" si="1"/>
        <v>28</v>
      </c>
    </row>
    <row r="19" spans="1:40" ht="14.25">
      <c r="A19" s="9">
        <v>17</v>
      </c>
      <c r="B19" s="9">
        <v>6</v>
      </c>
      <c r="C19" s="10" t="s">
        <v>21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/>
      <c r="J19" s="15"/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/>
      <c r="T19" s="15">
        <v>1</v>
      </c>
      <c r="U19" s="15">
        <v>1</v>
      </c>
      <c r="V19" s="15">
        <v>1</v>
      </c>
      <c r="W19" s="15">
        <v>1</v>
      </c>
      <c r="X19" s="15"/>
      <c r="Y19" s="15"/>
      <c r="Z19" s="15">
        <v>1</v>
      </c>
      <c r="AA19" s="15">
        <v>1</v>
      </c>
      <c r="AB19" s="15">
        <v>1</v>
      </c>
      <c r="AC19" s="15">
        <v>1</v>
      </c>
      <c r="AD19" s="15">
        <v>1</v>
      </c>
      <c r="AE19" s="15">
        <v>1</v>
      </c>
      <c r="AF19" s="15">
        <v>1</v>
      </c>
      <c r="AG19" s="15"/>
      <c r="AH19" s="15">
        <v>1</v>
      </c>
      <c r="AI19" s="15">
        <v>1</v>
      </c>
      <c r="AJ19" s="15"/>
      <c r="AK19" s="15"/>
      <c r="AL19" s="15">
        <v>1</v>
      </c>
      <c r="AM19" s="8">
        <f t="shared" si="0"/>
        <v>93</v>
      </c>
      <c r="AN19" s="8">
        <f t="shared" si="1"/>
        <v>27</v>
      </c>
    </row>
    <row r="20" spans="1:40" ht="14.25">
      <c r="A20" s="8">
        <v>18</v>
      </c>
      <c r="B20" s="8">
        <v>34</v>
      </c>
      <c r="C20" s="10" t="s">
        <v>65</v>
      </c>
      <c r="D20" s="15"/>
      <c r="E20" s="15"/>
      <c r="F20" s="15"/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/>
      <c r="T20" s="15"/>
      <c r="U20" s="15"/>
      <c r="V20" s="15">
        <v>1</v>
      </c>
      <c r="W20" s="15"/>
      <c r="X20" s="15">
        <v>1</v>
      </c>
      <c r="Y20" s="15"/>
      <c r="Z20" s="15">
        <v>1</v>
      </c>
      <c r="AA20" s="15">
        <v>1</v>
      </c>
      <c r="AB20" s="15">
        <v>1</v>
      </c>
      <c r="AC20" s="15">
        <v>1</v>
      </c>
      <c r="AD20" s="15"/>
      <c r="AE20" s="15"/>
      <c r="AF20" s="15">
        <v>1</v>
      </c>
      <c r="AG20" s="15">
        <v>1</v>
      </c>
      <c r="AH20" s="15"/>
      <c r="AI20" s="15"/>
      <c r="AJ20" s="15"/>
      <c r="AK20" s="15"/>
      <c r="AL20" s="15"/>
      <c r="AM20" s="8">
        <f t="shared" si="0"/>
        <v>90</v>
      </c>
      <c r="AN20" s="8">
        <f t="shared" si="1"/>
        <v>20</v>
      </c>
    </row>
    <row r="21" spans="1:40" ht="14.25">
      <c r="A21" s="9">
        <v>19</v>
      </c>
      <c r="B21" s="9">
        <v>105</v>
      </c>
      <c r="C21" s="10" t="s">
        <v>102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/>
      <c r="T21" s="15"/>
      <c r="U21" s="15"/>
      <c r="V21" s="15">
        <v>1</v>
      </c>
      <c r="W21" s="15">
        <v>1</v>
      </c>
      <c r="X21" s="15">
        <v>1</v>
      </c>
      <c r="Y21" s="15"/>
      <c r="Z21" s="15">
        <v>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8">
        <f t="shared" si="0"/>
        <v>81</v>
      </c>
      <c r="AN21" s="8">
        <f t="shared" si="1"/>
        <v>19</v>
      </c>
    </row>
    <row r="22" spans="1:40" ht="14.25">
      <c r="A22" s="8">
        <v>20</v>
      </c>
      <c r="B22" s="8">
        <v>9</v>
      </c>
      <c r="C22" s="10" t="s">
        <v>115</v>
      </c>
      <c r="D22" s="15">
        <v>1</v>
      </c>
      <c r="E22" s="15">
        <v>1</v>
      </c>
      <c r="F22" s="15">
        <v>1</v>
      </c>
      <c r="G22" s="15">
        <v>1</v>
      </c>
      <c r="H22" s="15">
        <v>1</v>
      </c>
      <c r="I22" s="15"/>
      <c r="J22" s="15">
        <v>1</v>
      </c>
      <c r="K22" s="15"/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/>
      <c r="T22" s="15">
        <v>1</v>
      </c>
      <c r="U22" s="15"/>
      <c r="V22" s="15"/>
      <c r="W22" s="15"/>
      <c r="X22" s="15"/>
      <c r="Y22" s="15"/>
      <c r="Z22" s="15"/>
      <c r="AA22" s="15"/>
      <c r="AB22" s="15"/>
      <c r="AC22" s="15">
        <v>1</v>
      </c>
      <c r="AD22" s="15">
        <v>1</v>
      </c>
      <c r="AE22" s="15">
        <v>1</v>
      </c>
      <c r="AF22" s="15">
        <v>1</v>
      </c>
      <c r="AG22" s="15">
        <v>1</v>
      </c>
      <c r="AH22" s="15">
        <v>1</v>
      </c>
      <c r="AI22" s="15">
        <v>1</v>
      </c>
      <c r="AJ22" s="15"/>
      <c r="AK22" s="15"/>
      <c r="AL22" s="15">
        <v>1</v>
      </c>
      <c r="AM22" s="8">
        <f t="shared" si="0"/>
        <v>58</v>
      </c>
      <c r="AN22" s="8">
        <f t="shared" si="1"/>
        <v>22</v>
      </c>
    </row>
    <row r="23" spans="1:40" ht="14.25">
      <c r="A23" s="9">
        <v>21</v>
      </c>
      <c r="B23" s="9">
        <v>4</v>
      </c>
      <c r="C23" s="10" t="s">
        <v>19</v>
      </c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/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/>
      <c r="T23" s="15">
        <v>1</v>
      </c>
      <c r="U23" s="15"/>
      <c r="V23" s="15"/>
      <c r="W23" s="15">
        <v>1</v>
      </c>
      <c r="X23" s="15"/>
      <c r="Y23" s="15"/>
      <c r="Z23" s="15"/>
      <c r="AA23" s="15"/>
      <c r="AB23" s="15"/>
      <c r="AC23" s="15"/>
      <c r="AD23" s="15">
        <v>1</v>
      </c>
      <c r="AE23" s="15">
        <v>1</v>
      </c>
      <c r="AF23" s="15"/>
      <c r="AG23" s="15"/>
      <c r="AH23" s="15">
        <v>1</v>
      </c>
      <c r="AI23" s="15"/>
      <c r="AJ23" s="15"/>
      <c r="AK23" s="15"/>
      <c r="AL23" s="15">
        <v>1</v>
      </c>
      <c r="AM23" s="8">
        <f t="shared" si="0"/>
        <v>56</v>
      </c>
      <c r="AN23" s="8">
        <f t="shared" si="1"/>
        <v>20</v>
      </c>
    </row>
    <row r="24" spans="1:40" ht="14.25">
      <c r="A24" s="8">
        <v>22</v>
      </c>
      <c r="B24" s="8">
        <v>21</v>
      </c>
      <c r="C24" s="10" t="s">
        <v>46</v>
      </c>
      <c r="D24" s="15"/>
      <c r="E24" s="15"/>
      <c r="F24" s="15"/>
      <c r="G24" s="15"/>
      <c r="H24" s="15"/>
      <c r="I24" s="15"/>
      <c r="J24" s="15"/>
      <c r="K24" s="15"/>
      <c r="L24" s="15"/>
      <c r="M24" s="15">
        <v>1</v>
      </c>
      <c r="N24" s="15">
        <v>1</v>
      </c>
      <c r="O24" s="15"/>
      <c r="P24" s="15">
        <v>1</v>
      </c>
      <c r="Q24" s="15">
        <v>1</v>
      </c>
      <c r="R24" s="15">
        <v>1</v>
      </c>
      <c r="S24" s="15"/>
      <c r="T24" s="15"/>
      <c r="U24" s="15"/>
      <c r="V24" s="15"/>
      <c r="W24" s="15"/>
      <c r="X24" s="15">
        <v>1</v>
      </c>
      <c r="Y24" s="15"/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15">
        <v>1</v>
      </c>
      <c r="AJ24" s="15">
        <v>1</v>
      </c>
      <c r="AK24" s="15"/>
      <c r="AL24" s="15">
        <v>1</v>
      </c>
      <c r="AM24" s="8">
        <f t="shared" si="0"/>
        <v>54</v>
      </c>
      <c r="AN24" s="8">
        <f t="shared" si="1"/>
        <v>18</v>
      </c>
    </row>
    <row r="25" spans="1:40" ht="14.25">
      <c r="A25" s="9">
        <v>23</v>
      </c>
      <c r="B25" s="9">
        <v>5</v>
      </c>
      <c r="C25" s="10" t="s">
        <v>99</v>
      </c>
      <c r="D25" s="15">
        <v>1</v>
      </c>
      <c r="E25" s="15">
        <v>1</v>
      </c>
      <c r="F25" s="15">
        <v>1</v>
      </c>
      <c r="G25" s="15"/>
      <c r="H25" s="15"/>
      <c r="I25" s="15"/>
      <c r="J25" s="15"/>
      <c r="K25" s="15"/>
      <c r="L25" s="15">
        <v>1</v>
      </c>
      <c r="M25" s="15">
        <v>1</v>
      </c>
      <c r="N25" s="15">
        <v>1</v>
      </c>
      <c r="O25" s="15">
        <v>1</v>
      </c>
      <c r="P25" s="15"/>
      <c r="Q25" s="15">
        <v>1</v>
      </c>
      <c r="R25" s="15"/>
      <c r="S25" s="15">
        <v>1</v>
      </c>
      <c r="T25" s="15">
        <v>1</v>
      </c>
      <c r="U25" s="15"/>
      <c r="V25" s="15"/>
      <c r="W25" s="15"/>
      <c r="X25" s="15"/>
      <c r="Y25" s="15"/>
      <c r="Z25" s="15">
        <v>1</v>
      </c>
      <c r="AA25" s="15"/>
      <c r="AB25" s="15">
        <v>1</v>
      </c>
      <c r="AC25" s="15">
        <v>1</v>
      </c>
      <c r="AD25" s="15">
        <v>1</v>
      </c>
      <c r="AE25" s="15">
        <v>1</v>
      </c>
      <c r="AF25" s="15"/>
      <c r="AG25" s="15">
        <v>1</v>
      </c>
      <c r="AH25" s="15">
        <v>1</v>
      </c>
      <c r="AI25" s="15">
        <v>1</v>
      </c>
      <c r="AJ25" s="15"/>
      <c r="AK25" s="15"/>
      <c r="AL25" s="15">
        <v>1</v>
      </c>
      <c r="AM25" s="8">
        <f t="shared" si="0"/>
        <v>53</v>
      </c>
      <c r="AN25" s="8">
        <f t="shared" si="1"/>
        <v>19</v>
      </c>
    </row>
    <row r="26" spans="1:40" ht="14.25">
      <c r="A26" s="8">
        <v>24</v>
      </c>
      <c r="B26" s="8">
        <v>12</v>
      </c>
      <c r="C26" s="10" t="s">
        <v>31</v>
      </c>
      <c r="D26" s="15">
        <v>1</v>
      </c>
      <c r="E26" s="15">
        <v>1</v>
      </c>
      <c r="F26" s="15">
        <v>1</v>
      </c>
      <c r="G26" s="15"/>
      <c r="H26" s="15"/>
      <c r="I26" s="15"/>
      <c r="J26" s="15"/>
      <c r="K26" s="15">
        <v>1</v>
      </c>
      <c r="L26" s="15">
        <v>1</v>
      </c>
      <c r="M26" s="15"/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/>
      <c r="T26" s="15"/>
      <c r="U26" s="15"/>
      <c r="V26" s="15">
        <v>1</v>
      </c>
      <c r="W26" s="15">
        <v>1</v>
      </c>
      <c r="X26" s="15"/>
      <c r="Y26" s="15"/>
      <c r="Z26" s="15">
        <v>1</v>
      </c>
      <c r="AA26" s="15"/>
      <c r="AB26" s="15"/>
      <c r="AC26" s="15">
        <v>1</v>
      </c>
      <c r="AD26" s="15">
        <v>1</v>
      </c>
      <c r="AE26" s="15">
        <v>1</v>
      </c>
      <c r="AF26" s="15"/>
      <c r="AG26" s="15"/>
      <c r="AH26" s="15">
        <v>1</v>
      </c>
      <c r="AI26" s="15">
        <v>1</v>
      </c>
      <c r="AJ26" s="15"/>
      <c r="AK26" s="15"/>
      <c r="AL26" s="15">
        <v>1</v>
      </c>
      <c r="AM26" s="8">
        <f t="shared" si="0"/>
        <v>51</v>
      </c>
      <c r="AN26" s="8">
        <f t="shared" si="1"/>
        <v>19</v>
      </c>
    </row>
    <row r="27" spans="1:40" ht="14.25">
      <c r="A27" s="9">
        <v>24</v>
      </c>
      <c r="B27" s="9">
        <v>41</v>
      </c>
      <c r="C27" s="10" t="s">
        <v>73</v>
      </c>
      <c r="D27" s="15">
        <v>1</v>
      </c>
      <c r="E27" s="15">
        <v>1</v>
      </c>
      <c r="F27" s="15">
        <v>1</v>
      </c>
      <c r="G27" s="15"/>
      <c r="H27" s="15">
        <v>1</v>
      </c>
      <c r="I27" s="15"/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/>
      <c r="T27" s="15">
        <v>1</v>
      </c>
      <c r="U27" s="15"/>
      <c r="V27" s="15"/>
      <c r="W27" s="15"/>
      <c r="X27" s="15"/>
      <c r="Y27" s="15"/>
      <c r="Z27" s="15"/>
      <c r="AA27" s="15"/>
      <c r="AB27" s="15"/>
      <c r="AC27" s="15"/>
      <c r="AD27" s="15">
        <v>1</v>
      </c>
      <c r="AE27" s="15">
        <v>1</v>
      </c>
      <c r="AF27" s="15"/>
      <c r="AG27" s="15">
        <v>1</v>
      </c>
      <c r="AH27" s="15">
        <v>1</v>
      </c>
      <c r="AI27" s="15"/>
      <c r="AJ27" s="15"/>
      <c r="AK27" s="15"/>
      <c r="AL27" s="15">
        <v>1</v>
      </c>
      <c r="AM27" s="8">
        <f t="shared" si="0"/>
        <v>51</v>
      </c>
      <c r="AN27" s="8">
        <f t="shared" si="1"/>
        <v>19</v>
      </c>
    </row>
    <row r="28" spans="1:40" ht="14.25">
      <c r="A28" s="8">
        <v>26</v>
      </c>
      <c r="B28" s="8">
        <v>35</v>
      </c>
      <c r="C28" s="10" t="s">
        <v>66</v>
      </c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/>
      <c r="J28" s="15"/>
      <c r="K28" s="15"/>
      <c r="L28" s="15"/>
      <c r="M28" s="15"/>
      <c r="N28" s="15">
        <v>1</v>
      </c>
      <c r="O28" s="15"/>
      <c r="P28" s="15">
        <v>1</v>
      </c>
      <c r="Q28" s="15">
        <v>1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1</v>
      </c>
      <c r="AC28" s="15"/>
      <c r="AD28" s="15">
        <v>1</v>
      </c>
      <c r="AE28" s="15">
        <v>1</v>
      </c>
      <c r="AF28" s="15"/>
      <c r="AG28" s="15"/>
      <c r="AH28" s="15">
        <v>1</v>
      </c>
      <c r="AI28" s="15"/>
      <c r="AJ28" s="15"/>
      <c r="AK28" s="15"/>
      <c r="AL28" s="15">
        <v>1</v>
      </c>
      <c r="AM28" s="8">
        <f t="shared" si="0"/>
        <v>33</v>
      </c>
      <c r="AN28" s="8">
        <f t="shared" si="1"/>
        <v>13</v>
      </c>
    </row>
    <row r="29" spans="1:40" ht="14.25">
      <c r="A29" s="9">
        <v>26</v>
      </c>
      <c r="B29" s="9">
        <v>39</v>
      </c>
      <c r="C29" s="10" t="s">
        <v>71</v>
      </c>
      <c r="D29" s="15">
        <v>1</v>
      </c>
      <c r="E29" s="15">
        <v>1</v>
      </c>
      <c r="F29" s="15"/>
      <c r="G29" s="15"/>
      <c r="H29" s="15">
        <v>1</v>
      </c>
      <c r="I29" s="15"/>
      <c r="J29" s="15"/>
      <c r="K29" s="15"/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/>
      <c r="T29" s="15">
        <v>1</v>
      </c>
      <c r="U29" s="15"/>
      <c r="V29" s="15">
        <v>1</v>
      </c>
      <c r="W29" s="15"/>
      <c r="X29" s="15"/>
      <c r="Y29" s="15"/>
      <c r="Z29" s="15"/>
      <c r="AA29" s="15"/>
      <c r="AB29" s="15"/>
      <c r="AC29" s="15"/>
      <c r="AD29" s="15"/>
      <c r="AE29" s="15">
        <v>1</v>
      </c>
      <c r="AF29" s="15"/>
      <c r="AG29" s="15"/>
      <c r="AH29" s="15"/>
      <c r="AI29" s="15"/>
      <c r="AJ29" s="15"/>
      <c r="AK29" s="15"/>
      <c r="AL29" s="15"/>
      <c r="AM29" s="8">
        <f t="shared" si="0"/>
        <v>33</v>
      </c>
      <c r="AN29" s="8">
        <f t="shared" si="1"/>
        <v>13</v>
      </c>
    </row>
    <row r="30" spans="1:40" ht="14.25">
      <c r="A30" s="8">
        <v>28</v>
      </c>
      <c r="B30" s="8">
        <v>107</v>
      </c>
      <c r="C30" s="10" t="s">
        <v>104</v>
      </c>
      <c r="D30" s="15">
        <v>1</v>
      </c>
      <c r="E30" s="15">
        <v>1</v>
      </c>
      <c r="F30" s="15">
        <v>1</v>
      </c>
      <c r="G30" s="15"/>
      <c r="H30" s="15">
        <v>1</v>
      </c>
      <c r="I30" s="15"/>
      <c r="J30" s="15">
        <v>1</v>
      </c>
      <c r="K30" s="15"/>
      <c r="L30" s="15"/>
      <c r="M30" s="15"/>
      <c r="N30" s="15">
        <v>1</v>
      </c>
      <c r="O30" s="15"/>
      <c r="P30" s="15"/>
      <c r="Q30" s="15">
        <v>1</v>
      </c>
      <c r="R30" s="15"/>
      <c r="S30" s="15"/>
      <c r="T30" s="15">
        <v>1</v>
      </c>
      <c r="U30" s="15"/>
      <c r="V30" s="15"/>
      <c r="W30" s="15">
        <v>1</v>
      </c>
      <c r="X30" s="15"/>
      <c r="Y30" s="15"/>
      <c r="Z30" s="15">
        <v>1</v>
      </c>
      <c r="AA30" s="15"/>
      <c r="AB30" s="15"/>
      <c r="AC30" s="15">
        <v>1</v>
      </c>
      <c r="AD30" s="15"/>
      <c r="AE30" s="15"/>
      <c r="AF30" s="15"/>
      <c r="AG30" s="15"/>
      <c r="AH30" s="15">
        <v>1</v>
      </c>
      <c r="AI30" s="15"/>
      <c r="AJ30" s="15"/>
      <c r="AK30" s="15"/>
      <c r="AL30" s="15"/>
      <c r="AM30" s="8">
        <f t="shared" si="0"/>
        <v>32</v>
      </c>
      <c r="AN30" s="8">
        <f t="shared" si="1"/>
        <v>12</v>
      </c>
    </row>
    <row r="31" spans="1:40" ht="14.25">
      <c r="A31" s="9">
        <v>29</v>
      </c>
      <c r="B31" s="9">
        <v>15</v>
      </c>
      <c r="C31" s="10" t="s">
        <v>37</v>
      </c>
      <c r="D31" s="15">
        <v>1</v>
      </c>
      <c r="E31" s="15">
        <v>1</v>
      </c>
      <c r="F31" s="15"/>
      <c r="G31" s="15"/>
      <c r="H31" s="15">
        <v>1</v>
      </c>
      <c r="I31" s="15"/>
      <c r="J31" s="15"/>
      <c r="K31" s="15"/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>
        <v>1</v>
      </c>
      <c r="AD31" s="15">
        <v>1</v>
      </c>
      <c r="AE31" s="15">
        <v>1</v>
      </c>
      <c r="AF31" s="15"/>
      <c r="AG31" s="15"/>
      <c r="AH31" s="15">
        <v>1</v>
      </c>
      <c r="AI31" s="15"/>
      <c r="AJ31" s="15"/>
      <c r="AK31" s="15"/>
      <c r="AL31" s="15"/>
      <c r="AM31" s="8">
        <f t="shared" si="0"/>
        <v>30</v>
      </c>
      <c r="AN31" s="8">
        <f t="shared" si="1"/>
        <v>14</v>
      </c>
    </row>
    <row r="32" spans="1:40" ht="14.25">
      <c r="A32" s="8">
        <v>30</v>
      </c>
      <c r="B32" s="8">
        <v>30</v>
      </c>
      <c r="C32" s="10" t="s">
        <v>59</v>
      </c>
      <c r="D32" s="15">
        <v>1</v>
      </c>
      <c r="E32" s="15">
        <v>1</v>
      </c>
      <c r="F32" s="15"/>
      <c r="G32" s="15">
        <v>1</v>
      </c>
      <c r="H32" s="15"/>
      <c r="I32" s="15"/>
      <c r="J32" s="15"/>
      <c r="K32" s="15">
        <v>1</v>
      </c>
      <c r="L32" s="15">
        <v>1</v>
      </c>
      <c r="M32" s="15"/>
      <c r="N32" s="15">
        <v>1</v>
      </c>
      <c r="O32" s="15">
        <v>1</v>
      </c>
      <c r="P32" s="15"/>
      <c r="Q32" s="15">
        <v>1</v>
      </c>
      <c r="R32" s="15"/>
      <c r="S32" s="15"/>
      <c r="T32" s="15"/>
      <c r="U32" s="15"/>
      <c r="V32" s="15"/>
      <c r="W32" s="15"/>
      <c r="X32" s="15">
        <v>1</v>
      </c>
      <c r="Y32" s="15"/>
      <c r="Z32" s="15"/>
      <c r="AA32" s="15"/>
      <c r="AB32" s="15"/>
      <c r="AC32" s="15"/>
      <c r="AD32" s="15">
        <v>1</v>
      </c>
      <c r="AE32" s="15">
        <v>1</v>
      </c>
      <c r="AF32" s="15"/>
      <c r="AG32" s="15"/>
      <c r="AH32" s="15"/>
      <c r="AI32" s="15"/>
      <c r="AJ32" s="15"/>
      <c r="AK32" s="15"/>
      <c r="AL32" s="15">
        <v>1</v>
      </c>
      <c r="AM32" s="8">
        <f t="shared" si="0"/>
        <v>28</v>
      </c>
      <c r="AN32" s="8">
        <f t="shared" si="1"/>
        <v>12</v>
      </c>
    </row>
    <row r="33" spans="1:40" ht="14.25">
      <c r="A33" s="9">
        <v>30</v>
      </c>
      <c r="B33" s="9">
        <v>3</v>
      </c>
      <c r="C33" s="10" t="s">
        <v>17</v>
      </c>
      <c r="D33" s="15">
        <v>1</v>
      </c>
      <c r="E33" s="15">
        <v>1</v>
      </c>
      <c r="F33" s="15"/>
      <c r="G33" s="15"/>
      <c r="H33" s="15"/>
      <c r="I33" s="15"/>
      <c r="J33" s="15"/>
      <c r="K33" s="15"/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/>
      <c r="S33" s="15"/>
      <c r="T33" s="15">
        <v>1</v>
      </c>
      <c r="U33" s="15"/>
      <c r="V33" s="15"/>
      <c r="W33" s="15">
        <v>1</v>
      </c>
      <c r="X33" s="15"/>
      <c r="Y33" s="15"/>
      <c r="Z33" s="15"/>
      <c r="AA33" s="15"/>
      <c r="AB33" s="15"/>
      <c r="AC33" s="15">
        <v>1</v>
      </c>
      <c r="AD33" s="15">
        <v>1</v>
      </c>
      <c r="AE33" s="15">
        <v>1</v>
      </c>
      <c r="AF33" s="15"/>
      <c r="AG33" s="15"/>
      <c r="AH33" s="15">
        <v>1</v>
      </c>
      <c r="AI33" s="15">
        <v>1</v>
      </c>
      <c r="AJ33" s="15"/>
      <c r="AK33" s="15"/>
      <c r="AL33" s="15">
        <v>1</v>
      </c>
      <c r="AM33" s="8">
        <f t="shared" si="0"/>
        <v>28</v>
      </c>
      <c r="AN33" s="8">
        <f t="shared" si="1"/>
        <v>16</v>
      </c>
    </row>
    <row r="34" spans="1:40" ht="14.25">
      <c r="A34" s="8">
        <v>32</v>
      </c>
      <c r="B34" s="8">
        <v>50</v>
      </c>
      <c r="C34" s="10" t="s">
        <v>86</v>
      </c>
      <c r="D34" s="15">
        <v>1</v>
      </c>
      <c r="E34" s="15">
        <v>1</v>
      </c>
      <c r="F34" s="15">
        <v>1</v>
      </c>
      <c r="G34" s="15"/>
      <c r="H34" s="15"/>
      <c r="I34" s="15"/>
      <c r="J34" s="15"/>
      <c r="K34" s="15"/>
      <c r="L34" s="15">
        <v>1</v>
      </c>
      <c r="M34" s="15"/>
      <c r="N34" s="15">
        <v>1</v>
      </c>
      <c r="O34" s="15"/>
      <c r="P34" s="15"/>
      <c r="Q34" s="15">
        <v>1</v>
      </c>
      <c r="R34" s="15"/>
      <c r="S34" s="15"/>
      <c r="T34" s="15">
        <v>1</v>
      </c>
      <c r="U34" s="15"/>
      <c r="V34" s="15"/>
      <c r="W34" s="15">
        <v>1</v>
      </c>
      <c r="X34" s="15"/>
      <c r="Y34" s="15"/>
      <c r="Z34" s="15">
        <v>1</v>
      </c>
      <c r="AA34" s="15"/>
      <c r="AB34" s="15"/>
      <c r="AC34" s="15">
        <v>1</v>
      </c>
      <c r="AD34" s="15">
        <v>1</v>
      </c>
      <c r="AE34" s="15">
        <v>1</v>
      </c>
      <c r="AF34" s="15"/>
      <c r="AG34" s="15"/>
      <c r="AH34" s="15">
        <v>1</v>
      </c>
      <c r="AI34" s="15"/>
      <c r="AJ34" s="15"/>
      <c r="AK34" s="15"/>
      <c r="AL34" s="15">
        <v>1</v>
      </c>
      <c r="AM34" s="8">
        <f t="shared" si="0"/>
        <v>26</v>
      </c>
      <c r="AN34" s="8">
        <f t="shared" si="1"/>
        <v>14</v>
      </c>
    </row>
    <row r="35" spans="1:40" ht="14.25">
      <c r="A35" s="9">
        <v>33</v>
      </c>
      <c r="B35" s="9">
        <v>53</v>
      </c>
      <c r="C35" s="10" t="s">
        <v>89</v>
      </c>
      <c r="D35" s="15">
        <v>1</v>
      </c>
      <c r="E35" s="15">
        <v>1</v>
      </c>
      <c r="F35" s="15">
        <v>1</v>
      </c>
      <c r="G35" s="15"/>
      <c r="H35" s="15"/>
      <c r="I35" s="15"/>
      <c r="J35" s="15">
        <v>1</v>
      </c>
      <c r="K35" s="15"/>
      <c r="L35" s="15">
        <v>1</v>
      </c>
      <c r="M35" s="15"/>
      <c r="N35" s="15">
        <v>1</v>
      </c>
      <c r="O35" s="15"/>
      <c r="P35" s="15"/>
      <c r="Q35" s="15">
        <v>1</v>
      </c>
      <c r="R35" s="15"/>
      <c r="S35" s="15"/>
      <c r="T35" s="15">
        <v>1</v>
      </c>
      <c r="U35" s="15"/>
      <c r="V35" s="15"/>
      <c r="W35" s="15"/>
      <c r="X35" s="15"/>
      <c r="Y35" s="15"/>
      <c r="Z35" s="15">
        <v>1</v>
      </c>
      <c r="AA35" s="15"/>
      <c r="AB35" s="15"/>
      <c r="AC35" s="15"/>
      <c r="AD35" s="15">
        <v>1</v>
      </c>
      <c r="AE35" s="15">
        <v>1</v>
      </c>
      <c r="AF35" s="15"/>
      <c r="AG35" s="15"/>
      <c r="AH35" s="15">
        <v>1</v>
      </c>
      <c r="AI35" s="15"/>
      <c r="AJ35" s="15"/>
      <c r="AK35" s="15"/>
      <c r="AL35" s="15">
        <v>1</v>
      </c>
      <c r="AM35" s="8">
        <f aca="true" t="shared" si="2" ref="AM35:AM51">SUMPRODUCT($D$2:$AL$2,D35:AL35)</f>
        <v>25</v>
      </c>
      <c r="AN35" s="8">
        <f aca="true" t="shared" si="3" ref="AN35:AN51">SUM(D35:AL35)</f>
        <v>13</v>
      </c>
    </row>
    <row r="36" spans="1:40" ht="14.25">
      <c r="A36" s="8">
        <v>33</v>
      </c>
      <c r="B36" s="8">
        <v>108</v>
      </c>
      <c r="C36" s="10" t="s">
        <v>105</v>
      </c>
      <c r="D36" s="15">
        <v>1</v>
      </c>
      <c r="E36" s="15">
        <v>1</v>
      </c>
      <c r="F36" s="15">
        <v>1</v>
      </c>
      <c r="G36" s="15">
        <v>1</v>
      </c>
      <c r="H36" s="15">
        <v>1</v>
      </c>
      <c r="I36" s="15"/>
      <c r="J36" s="15"/>
      <c r="K36" s="15"/>
      <c r="L36" s="15">
        <v>1</v>
      </c>
      <c r="M36" s="15">
        <v>1</v>
      </c>
      <c r="N36" s="15">
        <v>1</v>
      </c>
      <c r="O36" s="15"/>
      <c r="P36" s="15"/>
      <c r="Q36" s="15">
        <v>1</v>
      </c>
      <c r="R36" s="15"/>
      <c r="S36" s="15"/>
      <c r="T36" s="15">
        <v>1</v>
      </c>
      <c r="U36" s="15"/>
      <c r="V36" s="15"/>
      <c r="W36" s="15"/>
      <c r="X36" s="15"/>
      <c r="Y36" s="15"/>
      <c r="Z36" s="15"/>
      <c r="AA36" s="15"/>
      <c r="AB36" s="15"/>
      <c r="AC36" s="15">
        <v>1</v>
      </c>
      <c r="AD36" s="15"/>
      <c r="AE36" s="15">
        <v>1</v>
      </c>
      <c r="AF36" s="15"/>
      <c r="AG36" s="15"/>
      <c r="AH36" s="15"/>
      <c r="AI36" s="15"/>
      <c r="AJ36" s="15"/>
      <c r="AK36" s="15"/>
      <c r="AL36" s="15">
        <v>1</v>
      </c>
      <c r="AM36" s="8">
        <f t="shared" si="2"/>
        <v>25</v>
      </c>
      <c r="AN36" s="8">
        <f t="shared" si="3"/>
        <v>13</v>
      </c>
    </row>
    <row r="37" spans="1:40" ht="14.25">
      <c r="A37" s="9">
        <v>35</v>
      </c>
      <c r="B37" s="9">
        <v>55</v>
      </c>
      <c r="C37" s="10" t="s">
        <v>91</v>
      </c>
      <c r="D37" s="15"/>
      <c r="E37" s="15"/>
      <c r="F37" s="15"/>
      <c r="G37" s="15"/>
      <c r="H37" s="15"/>
      <c r="I37" s="15"/>
      <c r="J37" s="15"/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8">
        <f t="shared" si="2"/>
        <v>24</v>
      </c>
      <c r="AN37" s="8">
        <f t="shared" si="3"/>
        <v>8</v>
      </c>
    </row>
    <row r="38" spans="1:40" ht="14.25">
      <c r="A38" s="8">
        <v>36</v>
      </c>
      <c r="B38" s="8">
        <v>26</v>
      </c>
      <c r="C38" s="10" t="s">
        <v>54</v>
      </c>
      <c r="D38" s="15">
        <v>1</v>
      </c>
      <c r="E38" s="15">
        <v>1</v>
      </c>
      <c r="F38" s="15"/>
      <c r="G38" s="15"/>
      <c r="H38" s="15"/>
      <c r="I38" s="15"/>
      <c r="J38" s="15"/>
      <c r="K38" s="15"/>
      <c r="L38" s="15">
        <v>1</v>
      </c>
      <c r="M38" s="15"/>
      <c r="N38" s="15">
        <v>1</v>
      </c>
      <c r="O38" s="15">
        <v>1</v>
      </c>
      <c r="P38" s="15">
        <v>1</v>
      </c>
      <c r="Q38" s="15">
        <v>1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>
        <v>1</v>
      </c>
      <c r="AC38" s="15"/>
      <c r="AD38" s="15">
        <v>1</v>
      </c>
      <c r="AE38" s="15">
        <v>1</v>
      </c>
      <c r="AF38" s="15"/>
      <c r="AG38" s="15"/>
      <c r="AH38" s="15"/>
      <c r="AI38" s="15"/>
      <c r="AJ38" s="15"/>
      <c r="AK38" s="15"/>
      <c r="AL38" s="15">
        <v>1</v>
      </c>
      <c r="AM38" s="8">
        <f t="shared" si="2"/>
        <v>23</v>
      </c>
      <c r="AN38" s="8">
        <f t="shared" si="3"/>
        <v>11</v>
      </c>
    </row>
    <row r="39" spans="1:40" ht="14.25">
      <c r="A39" s="9">
        <v>37</v>
      </c>
      <c r="B39" s="9">
        <v>60</v>
      </c>
      <c r="C39" s="10" t="s">
        <v>116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>
        <v>1</v>
      </c>
      <c r="Y39" s="15"/>
      <c r="Z39" s="15">
        <v>1</v>
      </c>
      <c r="AA39" s="15">
        <v>1</v>
      </c>
      <c r="AB39" s="15">
        <v>1</v>
      </c>
      <c r="AC39" s="15">
        <v>1</v>
      </c>
      <c r="AD39" s="15"/>
      <c r="AE39" s="15"/>
      <c r="AF39" s="15"/>
      <c r="AG39" s="15"/>
      <c r="AH39" s="15"/>
      <c r="AI39" s="15"/>
      <c r="AJ39" s="15"/>
      <c r="AK39" s="15"/>
      <c r="AL39" s="15">
        <v>1</v>
      </c>
      <c r="AM39" s="8">
        <f t="shared" si="2"/>
        <v>22</v>
      </c>
      <c r="AN39" s="8">
        <f t="shared" si="3"/>
        <v>6</v>
      </c>
    </row>
    <row r="40" spans="1:40" ht="14.25">
      <c r="A40" s="8">
        <v>38</v>
      </c>
      <c r="B40" s="8">
        <v>59</v>
      </c>
      <c r="C40" s="10" t="s">
        <v>97</v>
      </c>
      <c r="D40" s="15"/>
      <c r="E40" s="15"/>
      <c r="F40" s="15"/>
      <c r="G40" s="15"/>
      <c r="H40" s="15"/>
      <c r="I40" s="15"/>
      <c r="J40" s="15"/>
      <c r="K40" s="15"/>
      <c r="L40" s="1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/>
      <c r="T40" s="15">
        <v>1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8">
        <f t="shared" si="2"/>
        <v>19</v>
      </c>
      <c r="AN40" s="8">
        <f t="shared" si="3"/>
        <v>7</v>
      </c>
    </row>
    <row r="41" spans="1:40" ht="14.25">
      <c r="A41" s="9">
        <v>39</v>
      </c>
      <c r="B41" s="9">
        <v>103</v>
      </c>
      <c r="C41" s="10" t="s">
        <v>113</v>
      </c>
      <c r="D41" s="15">
        <v>1</v>
      </c>
      <c r="E41" s="15">
        <v>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>
        <v>1</v>
      </c>
      <c r="X41" s="15"/>
      <c r="Y41" s="15"/>
      <c r="Z41" s="15"/>
      <c r="AA41" s="15"/>
      <c r="AB41" s="15">
        <v>1</v>
      </c>
      <c r="AC41" s="15"/>
      <c r="AD41" s="15">
        <v>1</v>
      </c>
      <c r="AE41" s="15">
        <v>1</v>
      </c>
      <c r="AF41" s="15"/>
      <c r="AG41" s="15"/>
      <c r="AH41" s="15"/>
      <c r="AI41" s="15">
        <v>1</v>
      </c>
      <c r="AJ41" s="15"/>
      <c r="AK41" s="15"/>
      <c r="AL41" s="15">
        <v>1</v>
      </c>
      <c r="AM41" s="8">
        <f t="shared" si="2"/>
        <v>16</v>
      </c>
      <c r="AN41" s="8">
        <f t="shared" si="3"/>
        <v>8</v>
      </c>
    </row>
    <row r="42" spans="1:40" ht="14.25">
      <c r="A42" s="8">
        <v>39</v>
      </c>
      <c r="B42" s="8">
        <v>49</v>
      </c>
      <c r="C42" s="10" t="s">
        <v>85</v>
      </c>
      <c r="D42" s="15">
        <v>1</v>
      </c>
      <c r="E42" s="15">
        <v>1</v>
      </c>
      <c r="F42" s="15">
        <v>1</v>
      </c>
      <c r="G42" s="15"/>
      <c r="H42" s="15"/>
      <c r="I42" s="15"/>
      <c r="J42" s="15"/>
      <c r="K42" s="15"/>
      <c r="L42" s="15">
        <v>1</v>
      </c>
      <c r="M42" s="15">
        <v>1</v>
      </c>
      <c r="N42" s="15">
        <v>1</v>
      </c>
      <c r="O42" s="15"/>
      <c r="P42" s="15">
        <v>1</v>
      </c>
      <c r="Q42" s="15">
        <v>1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8">
        <f t="shared" si="2"/>
        <v>16</v>
      </c>
      <c r="AN42" s="8">
        <f t="shared" si="3"/>
        <v>8</v>
      </c>
    </row>
    <row r="43" spans="1:40" ht="14.25">
      <c r="A43" s="9">
        <v>41</v>
      </c>
      <c r="B43" s="9">
        <v>109</v>
      </c>
      <c r="C43" s="10" t="s">
        <v>107</v>
      </c>
      <c r="D43" s="15">
        <v>1</v>
      </c>
      <c r="E43" s="15">
        <v>1</v>
      </c>
      <c r="F43" s="15">
        <v>1</v>
      </c>
      <c r="G43" s="15"/>
      <c r="H43" s="15"/>
      <c r="I43" s="15"/>
      <c r="J43" s="15"/>
      <c r="K43" s="15"/>
      <c r="L43" s="15">
        <v>1</v>
      </c>
      <c r="M43" s="15">
        <v>1</v>
      </c>
      <c r="N43" s="15">
        <v>1</v>
      </c>
      <c r="O43" s="15"/>
      <c r="P43" s="15"/>
      <c r="Q43" s="15">
        <v>1</v>
      </c>
      <c r="R43" s="15"/>
      <c r="S43" s="15"/>
      <c r="T43" s="15">
        <v>1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>
        <v>1</v>
      </c>
      <c r="AI43" s="15"/>
      <c r="AJ43" s="15"/>
      <c r="AK43" s="15"/>
      <c r="AL43" s="15">
        <v>1</v>
      </c>
      <c r="AM43" s="8">
        <f t="shared" si="2"/>
        <v>14</v>
      </c>
      <c r="AN43" s="8">
        <f t="shared" si="3"/>
        <v>10</v>
      </c>
    </row>
    <row r="44" spans="1:40" ht="14.25">
      <c r="A44" s="8">
        <v>42</v>
      </c>
      <c r="B44" s="8">
        <v>31</v>
      </c>
      <c r="C44" s="10" t="s">
        <v>60</v>
      </c>
      <c r="D44" s="15">
        <v>1</v>
      </c>
      <c r="E44" s="15">
        <v>1</v>
      </c>
      <c r="F44" s="15"/>
      <c r="G44" s="15"/>
      <c r="H44" s="15"/>
      <c r="I44" s="15"/>
      <c r="J44" s="15"/>
      <c r="K44" s="15"/>
      <c r="L44" s="15"/>
      <c r="M44" s="15"/>
      <c r="N44" s="15">
        <v>1</v>
      </c>
      <c r="O44" s="15"/>
      <c r="P44" s="15"/>
      <c r="Q44" s="15">
        <v>1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>
        <v>1</v>
      </c>
      <c r="AE44" s="15">
        <v>1</v>
      </c>
      <c r="AF44" s="15">
        <v>1</v>
      </c>
      <c r="AG44" s="15"/>
      <c r="AH44" s="15">
        <v>1</v>
      </c>
      <c r="AI44" s="15"/>
      <c r="AJ44" s="15"/>
      <c r="AK44" s="15"/>
      <c r="AL44" s="15">
        <v>1</v>
      </c>
      <c r="AM44" s="8">
        <f t="shared" si="2"/>
        <v>13</v>
      </c>
      <c r="AN44" s="8">
        <f t="shared" si="3"/>
        <v>9</v>
      </c>
    </row>
    <row r="45" spans="1:40" ht="14.25">
      <c r="A45" s="9">
        <v>43</v>
      </c>
      <c r="B45" s="9">
        <v>28</v>
      </c>
      <c r="C45" s="10" t="s">
        <v>57</v>
      </c>
      <c r="D45" s="15">
        <v>1</v>
      </c>
      <c r="E45" s="15"/>
      <c r="F45" s="15"/>
      <c r="G45" s="15"/>
      <c r="H45" s="15"/>
      <c r="I45" s="15"/>
      <c r="J45" s="15"/>
      <c r="K45" s="15"/>
      <c r="L45" s="15">
        <v>1</v>
      </c>
      <c r="M45" s="15"/>
      <c r="N45" s="15"/>
      <c r="O45" s="15"/>
      <c r="P45" s="15">
        <v>1</v>
      </c>
      <c r="Q45" s="15">
        <v>1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1</v>
      </c>
      <c r="AE45" s="15">
        <v>1</v>
      </c>
      <c r="AF45" s="15"/>
      <c r="AG45" s="15"/>
      <c r="AH45" s="15"/>
      <c r="AI45" s="15">
        <v>1</v>
      </c>
      <c r="AJ45" s="15"/>
      <c r="AK45" s="15"/>
      <c r="AL45" s="15">
        <v>1</v>
      </c>
      <c r="AM45" s="8">
        <f t="shared" si="2"/>
        <v>12</v>
      </c>
      <c r="AN45" s="8">
        <f t="shared" si="3"/>
        <v>8</v>
      </c>
    </row>
    <row r="46" spans="1:40" ht="14.25">
      <c r="A46" s="8">
        <v>44</v>
      </c>
      <c r="B46" s="8">
        <v>44</v>
      </c>
      <c r="C46" s="10" t="s">
        <v>77</v>
      </c>
      <c r="D46" s="15">
        <v>1</v>
      </c>
      <c r="E46" s="15">
        <v>1</v>
      </c>
      <c r="F46" s="15"/>
      <c r="G46" s="15"/>
      <c r="H46" s="15"/>
      <c r="I46" s="15"/>
      <c r="J46" s="15"/>
      <c r="K46" s="15"/>
      <c r="L46" s="15">
        <v>1</v>
      </c>
      <c r="M46" s="15">
        <v>1</v>
      </c>
      <c r="N46" s="15">
        <v>1</v>
      </c>
      <c r="O46" s="15"/>
      <c r="P46" s="15"/>
      <c r="Q46" s="15">
        <v>1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1</v>
      </c>
      <c r="AD46" s="15">
        <v>1</v>
      </c>
      <c r="AE46" s="15">
        <v>1</v>
      </c>
      <c r="AF46" s="15"/>
      <c r="AG46" s="15"/>
      <c r="AH46" s="15">
        <v>1</v>
      </c>
      <c r="AI46" s="15"/>
      <c r="AJ46" s="15"/>
      <c r="AK46" s="15"/>
      <c r="AL46" s="15">
        <v>1</v>
      </c>
      <c r="AM46" s="8">
        <f t="shared" si="2"/>
        <v>11</v>
      </c>
      <c r="AN46" s="8">
        <f t="shared" si="3"/>
        <v>11</v>
      </c>
    </row>
    <row r="47" spans="1:40" ht="14.25">
      <c r="A47" s="9">
        <v>45</v>
      </c>
      <c r="B47" s="9">
        <v>51</v>
      </c>
      <c r="C47" s="10" t="s">
        <v>87</v>
      </c>
      <c r="D47" s="15">
        <v>1</v>
      </c>
      <c r="E47" s="15">
        <v>1</v>
      </c>
      <c r="F47" s="15">
        <v>1</v>
      </c>
      <c r="G47" s="15"/>
      <c r="H47" s="15"/>
      <c r="I47" s="15"/>
      <c r="J47" s="15"/>
      <c r="K47" s="15"/>
      <c r="L47" s="15"/>
      <c r="M47" s="15">
        <v>1</v>
      </c>
      <c r="N47" s="15">
        <v>1</v>
      </c>
      <c r="O47" s="15"/>
      <c r="P47" s="15"/>
      <c r="Q47" s="15">
        <v>1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8">
        <f t="shared" si="2"/>
        <v>10</v>
      </c>
      <c r="AN47" s="8">
        <f t="shared" si="3"/>
        <v>6</v>
      </c>
    </row>
    <row r="48" spans="1:40" ht="14.25">
      <c r="A48" s="8">
        <v>46</v>
      </c>
      <c r="B48" s="8">
        <v>2</v>
      </c>
      <c r="C48" s="10" t="s">
        <v>14</v>
      </c>
      <c r="D48" s="15">
        <v>1</v>
      </c>
      <c r="E48" s="15">
        <v>1</v>
      </c>
      <c r="F48" s="15"/>
      <c r="G48" s="15"/>
      <c r="H48" s="15"/>
      <c r="I48" s="15"/>
      <c r="J48" s="15"/>
      <c r="K48" s="15"/>
      <c r="L48" s="15"/>
      <c r="M48" s="15"/>
      <c r="N48" s="15">
        <v>1</v>
      </c>
      <c r="O48" s="15"/>
      <c r="P48" s="15"/>
      <c r="Q48" s="15">
        <v>1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>
        <v>1</v>
      </c>
      <c r="AD48" s="15">
        <v>1</v>
      </c>
      <c r="AE48" s="15">
        <v>1</v>
      </c>
      <c r="AF48" s="15"/>
      <c r="AG48" s="15"/>
      <c r="AH48" s="15">
        <v>1</v>
      </c>
      <c r="AI48" s="15"/>
      <c r="AJ48" s="15"/>
      <c r="AK48" s="15"/>
      <c r="AL48" s="15">
        <v>1</v>
      </c>
      <c r="AM48" s="8">
        <f t="shared" si="2"/>
        <v>9</v>
      </c>
      <c r="AN48" s="8">
        <f t="shared" si="3"/>
        <v>9</v>
      </c>
    </row>
    <row r="49" spans="1:40" ht="14.25">
      <c r="A49" s="9">
        <v>47</v>
      </c>
      <c r="B49" s="9">
        <v>27</v>
      </c>
      <c r="C49" s="10" t="s">
        <v>56</v>
      </c>
      <c r="D49" s="15">
        <v>1</v>
      </c>
      <c r="E49" s="15"/>
      <c r="F49" s="15"/>
      <c r="G49" s="15"/>
      <c r="H49" s="15"/>
      <c r="I49" s="15"/>
      <c r="J49" s="15"/>
      <c r="K49" s="15"/>
      <c r="L49" s="15">
        <v>1</v>
      </c>
      <c r="M49" s="15"/>
      <c r="N49" s="15"/>
      <c r="O49" s="15"/>
      <c r="P49" s="15"/>
      <c r="Q49" s="15">
        <v>1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1</v>
      </c>
      <c r="AE49" s="15">
        <v>1</v>
      </c>
      <c r="AF49" s="15"/>
      <c r="AG49" s="15"/>
      <c r="AH49" s="15"/>
      <c r="AI49" s="15"/>
      <c r="AJ49" s="15"/>
      <c r="AK49" s="15"/>
      <c r="AL49" s="15">
        <v>1</v>
      </c>
      <c r="AM49" s="8">
        <f t="shared" si="2"/>
        <v>6</v>
      </c>
      <c r="AN49" s="8">
        <f t="shared" si="3"/>
        <v>6</v>
      </c>
    </row>
    <row r="50" spans="1:40" ht="14.25">
      <c r="A50" s="8">
        <v>48</v>
      </c>
      <c r="B50" s="8">
        <v>106</v>
      </c>
      <c r="C50" s="10" t="s">
        <v>103</v>
      </c>
      <c r="D50" s="15">
        <v>1</v>
      </c>
      <c r="E50" s="15">
        <v>1</v>
      </c>
      <c r="F50" s="15"/>
      <c r="G50" s="15"/>
      <c r="H50" s="15"/>
      <c r="I50" s="15"/>
      <c r="J50" s="15"/>
      <c r="K50" s="15"/>
      <c r="L50" s="15">
        <v>1</v>
      </c>
      <c r="M50" s="15"/>
      <c r="N50" s="15">
        <v>1</v>
      </c>
      <c r="O50" s="15"/>
      <c r="P50" s="15"/>
      <c r="Q50" s="15">
        <v>1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8">
        <f t="shared" si="2"/>
        <v>5</v>
      </c>
      <c r="AN50" s="8">
        <f t="shared" si="3"/>
        <v>5</v>
      </c>
    </row>
    <row r="51" spans="1:40" ht="14.25">
      <c r="A51" s="9">
        <v>49</v>
      </c>
      <c r="B51" s="9">
        <v>61</v>
      </c>
      <c r="C51" s="10" t="s">
        <v>117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1</v>
      </c>
      <c r="AE51" s="15">
        <v>1</v>
      </c>
      <c r="AF51" s="15"/>
      <c r="AG51" s="15"/>
      <c r="AH51" s="15"/>
      <c r="AI51" s="15"/>
      <c r="AJ51" s="15"/>
      <c r="AK51" s="15"/>
      <c r="AL51" s="15">
        <v>1</v>
      </c>
      <c r="AM51" s="8">
        <f t="shared" si="2"/>
        <v>3</v>
      </c>
      <c r="AN51" s="8">
        <f t="shared" si="3"/>
        <v>3</v>
      </c>
    </row>
    <row r="52" spans="3:38" ht="14.25">
      <c r="C52" s="24" t="s">
        <v>121</v>
      </c>
      <c r="D52" s="4">
        <f>SUM(D3:D51)</f>
        <v>43</v>
      </c>
      <c r="E52" s="4">
        <f aca="true" t="shared" si="4" ref="E52:AL52">SUM(E3:E51)</f>
        <v>41</v>
      </c>
      <c r="F52" s="4">
        <f t="shared" si="4"/>
        <v>31</v>
      </c>
      <c r="G52" s="4">
        <f t="shared" si="4"/>
        <v>24</v>
      </c>
      <c r="H52" s="4">
        <f t="shared" si="4"/>
        <v>27</v>
      </c>
      <c r="I52" s="4">
        <f t="shared" si="4"/>
        <v>18</v>
      </c>
      <c r="J52" s="4">
        <f t="shared" si="4"/>
        <v>21</v>
      </c>
      <c r="K52" s="4">
        <f t="shared" si="4"/>
        <v>24</v>
      </c>
      <c r="L52" s="4">
        <f t="shared" si="4"/>
        <v>39</v>
      </c>
      <c r="M52" s="4">
        <f t="shared" si="4"/>
        <v>34</v>
      </c>
      <c r="N52" s="4">
        <f t="shared" si="4"/>
        <v>44</v>
      </c>
      <c r="O52" s="4">
        <f t="shared" si="4"/>
        <v>31</v>
      </c>
      <c r="P52" s="4">
        <f t="shared" si="4"/>
        <v>33</v>
      </c>
      <c r="Q52" s="4">
        <f t="shared" si="4"/>
        <v>46</v>
      </c>
      <c r="R52" s="4">
        <f t="shared" si="4"/>
        <v>28</v>
      </c>
      <c r="S52" s="4">
        <f t="shared" si="4"/>
        <v>10</v>
      </c>
      <c r="T52" s="4">
        <f t="shared" si="4"/>
        <v>28</v>
      </c>
      <c r="U52" s="4">
        <f t="shared" si="4"/>
        <v>13</v>
      </c>
      <c r="V52" s="4">
        <f t="shared" si="4"/>
        <v>21</v>
      </c>
      <c r="W52" s="4">
        <f t="shared" si="4"/>
        <v>20</v>
      </c>
      <c r="X52" s="4">
        <f t="shared" si="4"/>
        <v>16</v>
      </c>
      <c r="Y52" s="4">
        <f t="shared" si="4"/>
        <v>0</v>
      </c>
      <c r="Z52" s="4">
        <f t="shared" si="4"/>
        <v>24</v>
      </c>
      <c r="AA52" s="4">
        <f t="shared" si="4"/>
        <v>18</v>
      </c>
      <c r="AB52" s="4">
        <f t="shared" si="4"/>
        <v>22</v>
      </c>
      <c r="AC52" s="4">
        <f t="shared" si="4"/>
        <v>28</v>
      </c>
      <c r="AD52" s="4">
        <f t="shared" si="4"/>
        <v>36</v>
      </c>
      <c r="AE52" s="4">
        <f t="shared" si="4"/>
        <v>39</v>
      </c>
      <c r="AF52" s="4">
        <f t="shared" si="4"/>
        <v>21</v>
      </c>
      <c r="AG52" s="4">
        <f t="shared" si="4"/>
        <v>20</v>
      </c>
      <c r="AH52" s="4">
        <f t="shared" si="4"/>
        <v>33</v>
      </c>
      <c r="AI52" s="4">
        <f t="shared" si="4"/>
        <v>22</v>
      </c>
      <c r="AJ52" s="4">
        <f t="shared" si="4"/>
        <v>12</v>
      </c>
      <c r="AK52" s="4">
        <f t="shared" si="4"/>
        <v>9</v>
      </c>
      <c r="AL52" s="4">
        <f t="shared" si="4"/>
        <v>39</v>
      </c>
    </row>
  </sheetData>
  <sheetProtection/>
  <mergeCells count="5">
    <mergeCell ref="A1:A2"/>
    <mergeCell ref="AN1:AN2"/>
    <mergeCell ref="AM1:AM2"/>
    <mergeCell ref="B1:B2"/>
    <mergeCell ref="AO1:AP1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52:AL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58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3.8515625" defaultRowHeight="15"/>
  <cols>
    <col min="1" max="1" width="6.7109375" style="3" customWidth="1"/>
    <col min="2" max="2" width="6.421875" style="3" hidden="1" customWidth="1"/>
    <col min="3" max="3" width="31.00390625" style="3" customWidth="1"/>
    <col min="4" max="4" width="2.421875" style="4" customWidth="1"/>
    <col min="5" max="5" width="2.421875" style="5" customWidth="1"/>
    <col min="6" max="7" width="2.421875" style="4" customWidth="1"/>
    <col min="8" max="10" width="2.421875" style="6" customWidth="1"/>
    <col min="11" max="12" width="2.421875" style="4" customWidth="1"/>
    <col min="13" max="14" width="3.140625" style="5" customWidth="1"/>
    <col min="15" max="15" width="3.140625" style="4" customWidth="1"/>
    <col min="16" max="22" width="3.140625" style="6" customWidth="1"/>
    <col min="23" max="23" width="3.140625" style="5" customWidth="1"/>
    <col min="24" max="24" width="3.140625" style="4" customWidth="1"/>
    <col min="25" max="25" width="3.140625" style="5" customWidth="1"/>
    <col min="26" max="27" width="3.140625" style="6" customWidth="1"/>
    <col min="28" max="28" width="3.140625" style="4" customWidth="1"/>
    <col min="29" max="29" width="3.140625" style="5" customWidth="1"/>
    <col min="30" max="33" width="3.140625" style="4" customWidth="1"/>
    <col min="34" max="36" width="3.140625" style="6" customWidth="1"/>
    <col min="37" max="37" width="3.140625" style="4" customWidth="1"/>
    <col min="38" max="38" width="3.140625" style="6" customWidth="1"/>
    <col min="39" max="39" width="5.140625" style="3" customWidth="1"/>
    <col min="40" max="40" width="5.00390625" style="3" customWidth="1"/>
    <col min="41" max="16384" width="3.8515625" style="3" customWidth="1"/>
  </cols>
  <sheetData>
    <row r="1" spans="1:40" s="1" customFormat="1" ht="14.25" customHeight="1">
      <c r="A1" s="30" t="s">
        <v>0</v>
      </c>
      <c r="B1" s="25" t="s">
        <v>5</v>
      </c>
      <c r="C1" s="7" t="s">
        <v>1</v>
      </c>
      <c r="D1" s="12">
        <v>1</v>
      </c>
      <c r="E1" s="12">
        <v>2</v>
      </c>
      <c r="F1" s="16">
        <v>3</v>
      </c>
      <c r="G1" s="16">
        <v>4</v>
      </c>
      <c r="H1" s="16">
        <v>5</v>
      </c>
      <c r="I1" s="18">
        <v>6</v>
      </c>
      <c r="J1" s="16">
        <v>7</v>
      </c>
      <c r="K1" s="16">
        <v>8</v>
      </c>
      <c r="L1" s="12">
        <v>9</v>
      </c>
      <c r="M1" s="12">
        <v>10</v>
      </c>
      <c r="N1" s="12">
        <v>11</v>
      </c>
      <c r="O1" s="16">
        <v>12</v>
      </c>
      <c r="P1" s="16">
        <v>13</v>
      </c>
      <c r="Q1" s="12">
        <v>14</v>
      </c>
      <c r="R1" s="16">
        <v>15</v>
      </c>
      <c r="S1" s="18">
        <v>16</v>
      </c>
      <c r="T1" s="12">
        <v>17</v>
      </c>
      <c r="U1" s="18">
        <v>18</v>
      </c>
      <c r="V1" s="16">
        <v>19</v>
      </c>
      <c r="W1" s="16">
        <v>20</v>
      </c>
      <c r="X1" s="16">
        <v>21</v>
      </c>
      <c r="Y1" s="18">
        <v>22</v>
      </c>
      <c r="Z1" s="16">
        <v>23</v>
      </c>
      <c r="AA1" s="16">
        <v>24</v>
      </c>
      <c r="AB1" s="16">
        <v>25</v>
      </c>
      <c r="AC1" s="12">
        <v>26</v>
      </c>
      <c r="AD1" s="12">
        <v>27</v>
      </c>
      <c r="AE1" s="12">
        <v>28</v>
      </c>
      <c r="AF1" s="16">
        <v>29</v>
      </c>
      <c r="AG1" s="16">
        <v>30</v>
      </c>
      <c r="AH1" s="12">
        <v>31</v>
      </c>
      <c r="AI1" s="12">
        <v>32</v>
      </c>
      <c r="AJ1" s="16">
        <v>33</v>
      </c>
      <c r="AK1" s="18">
        <v>34</v>
      </c>
      <c r="AL1" s="12">
        <v>35</v>
      </c>
      <c r="AM1" s="25" t="s">
        <v>3</v>
      </c>
      <c r="AN1" s="25" t="s">
        <v>2</v>
      </c>
    </row>
    <row r="2" spans="1:40" s="2" customFormat="1" ht="15" thickBot="1">
      <c r="A2" s="31"/>
      <c r="B2" s="26"/>
      <c r="C2" s="11" t="s">
        <v>4</v>
      </c>
      <c r="D2" s="13">
        <v>1</v>
      </c>
      <c r="E2" s="13">
        <v>1</v>
      </c>
      <c r="F2" s="17">
        <v>5</v>
      </c>
      <c r="G2" s="17">
        <v>5</v>
      </c>
      <c r="H2" s="17">
        <v>5</v>
      </c>
      <c r="I2" s="19">
        <v>15</v>
      </c>
      <c r="J2" s="17">
        <v>5</v>
      </c>
      <c r="K2" s="17">
        <v>5</v>
      </c>
      <c r="L2" s="13">
        <v>1</v>
      </c>
      <c r="M2" s="13">
        <v>1</v>
      </c>
      <c r="N2" s="13">
        <v>1</v>
      </c>
      <c r="O2" s="17">
        <v>5</v>
      </c>
      <c r="P2" s="17">
        <v>5</v>
      </c>
      <c r="Q2" s="13">
        <v>1</v>
      </c>
      <c r="R2" s="17">
        <v>5</v>
      </c>
      <c r="S2" s="19">
        <v>15</v>
      </c>
      <c r="T2" s="13">
        <v>1</v>
      </c>
      <c r="U2" s="19">
        <v>15</v>
      </c>
      <c r="V2" s="17">
        <v>5</v>
      </c>
      <c r="W2" s="17">
        <v>5</v>
      </c>
      <c r="X2" s="17">
        <v>5</v>
      </c>
      <c r="Y2" s="19">
        <v>15</v>
      </c>
      <c r="Z2" s="17">
        <v>5</v>
      </c>
      <c r="AA2" s="17">
        <v>5</v>
      </c>
      <c r="AB2" s="17">
        <v>5</v>
      </c>
      <c r="AC2" s="13">
        <v>1</v>
      </c>
      <c r="AD2" s="13">
        <v>1</v>
      </c>
      <c r="AE2" s="13">
        <v>1</v>
      </c>
      <c r="AF2" s="17">
        <v>5</v>
      </c>
      <c r="AG2" s="17">
        <v>5</v>
      </c>
      <c r="AH2" s="13">
        <v>1</v>
      </c>
      <c r="AI2" s="13">
        <v>1</v>
      </c>
      <c r="AJ2" s="17">
        <v>5</v>
      </c>
      <c r="AK2" s="19">
        <v>15</v>
      </c>
      <c r="AL2" s="13">
        <v>1</v>
      </c>
      <c r="AM2" s="26"/>
      <c r="AN2" s="26"/>
    </row>
    <row r="3" spans="1:40" ht="14.25">
      <c r="A3" s="8">
        <v>1</v>
      </c>
      <c r="B3" s="9">
        <v>57</v>
      </c>
      <c r="C3" s="10" t="s">
        <v>94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/>
      <c r="V3" s="14">
        <v>1</v>
      </c>
      <c r="W3" s="14">
        <v>1</v>
      </c>
      <c r="X3" s="14">
        <v>1</v>
      </c>
      <c r="Y3" s="14"/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1</v>
      </c>
      <c r="AG3" s="14">
        <v>1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9">
        <f aca="true" t="shared" si="0" ref="AM3:AM18">SUMPRODUCT($D$2:$AL$2,D3:AL3)</f>
        <v>143</v>
      </c>
      <c r="AN3" s="9">
        <f aca="true" t="shared" si="1" ref="AN3:AN18">SUM(D3:AL3)</f>
        <v>33</v>
      </c>
    </row>
    <row r="4" spans="1:40" ht="14.25">
      <c r="A4" s="9">
        <v>2</v>
      </c>
      <c r="B4" s="8">
        <v>23</v>
      </c>
      <c r="C4" s="10" t="s">
        <v>49</v>
      </c>
      <c r="D4" s="15">
        <v>1</v>
      </c>
      <c r="E4" s="15">
        <v>1</v>
      </c>
      <c r="F4" s="15">
        <v>1</v>
      </c>
      <c r="G4" s="15"/>
      <c r="H4" s="15">
        <v>1</v>
      </c>
      <c r="I4" s="15"/>
      <c r="J4" s="15"/>
      <c r="K4" s="15">
        <v>1</v>
      </c>
      <c r="L4" s="15">
        <v>1</v>
      </c>
      <c r="M4" s="15">
        <v>1</v>
      </c>
      <c r="N4" s="15">
        <v>1</v>
      </c>
      <c r="O4" s="15"/>
      <c r="P4" s="15">
        <v>1</v>
      </c>
      <c r="Q4" s="15">
        <v>1</v>
      </c>
      <c r="R4" s="15">
        <v>1</v>
      </c>
      <c r="S4" s="15"/>
      <c r="T4" s="15">
        <v>1</v>
      </c>
      <c r="U4" s="15"/>
      <c r="V4" s="15"/>
      <c r="W4" s="15"/>
      <c r="X4" s="15"/>
      <c r="Y4" s="15"/>
      <c r="Z4" s="15"/>
      <c r="AA4" s="15"/>
      <c r="AB4" s="15">
        <v>1</v>
      </c>
      <c r="AC4" s="15">
        <v>1</v>
      </c>
      <c r="AD4" s="15">
        <v>1</v>
      </c>
      <c r="AE4" s="15">
        <v>1</v>
      </c>
      <c r="AF4" s="15"/>
      <c r="AG4" s="15">
        <v>1</v>
      </c>
      <c r="AH4" s="15">
        <v>1</v>
      </c>
      <c r="AI4" s="15">
        <v>1</v>
      </c>
      <c r="AJ4" s="15">
        <v>1</v>
      </c>
      <c r="AK4" s="15">
        <v>1</v>
      </c>
      <c r="AL4" s="15">
        <v>1</v>
      </c>
      <c r="AM4" s="8">
        <f t="shared" si="0"/>
        <v>68</v>
      </c>
      <c r="AN4" s="8">
        <f t="shared" si="1"/>
        <v>22</v>
      </c>
    </row>
    <row r="5" spans="1:40" ht="14.25">
      <c r="A5" s="8">
        <v>3</v>
      </c>
      <c r="B5" s="9">
        <v>40</v>
      </c>
      <c r="C5" s="10" t="s">
        <v>112</v>
      </c>
      <c r="D5" s="15">
        <v>1</v>
      </c>
      <c r="E5" s="15">
        <v>1</v>
      </c>
      <c r="F5" s="15">
        <v>1</v>
      </c>
      <c r="G5" s="15"/>
      <c r="H5" s="15"/>
      <c r="I5" s="15"/>
      <c r="J5" s="15"/>
      <c r="K5" s="15"/>
      <c r="L5" s="15">
        <v>1</v>
      </c>
      <c r="M5" s="15"/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/>
      <c r="T5" s="15">
        <v>1</v>
      </c>
      <c r="U5" s="15"/>
      <c r="V5" s="15"/>
      <c r="W5" s="15"/>
      <c r="X5" s="15"/>
      <c r="Y5" s="15"/>
      <c r="Z5" s="15">
        <v>1</v>
      </c>
      <c r="AA5" s="15"/>
      <c r="AB5" s="15">
        <v>1</v>
      </c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15">
        <v>1</v>
      </c>
      <c r="AJ5" s="15"/>
      <c r="AK5" s="15"/>
      <c r="AL5" s="15">
        <v>1</v>
      </c>
      <c r="AM5" s="8">
        <f t="shared" si="0"/>
        <v>52</v>
      </c>
      <c r="AN5" s="8">
        <f t="shared" si="1"/>
        <v>20</v>
      </c>
    </row>
    <row r="6" spans="1:40" ht="14.25">
      <c r="A6" s="9">
        <v>4</v>
      </c>
      <c r="B6" s="8">
        <v>13</v>
      </c>
      <c r="C6" s="10" t="s">
        <v>33</v>
      </c>
      <c r="D6" s="15">
        <v>1</v>
      </c>
      <c r="E6" s="15">
        <v>1</v>
      </c>
      <c r="F6" s="15">
        <v>1</v>
      </c>
      <c r="G6" s="15"/>
      <c r="H6" s="15">
        <v>1</v>
      </c>
      <c r="I6" s="15"/>
      <c r="J6" s="15"/>
      <c r="K6" s="15"/>
      <c r="L6" s="15">
        <v>1</v>
      </c>
      <c r="M6" s="15"/>
      <c r="N6" s="15">
        <v>1</v>
      </c>
      <c r="O6" s="15">
        <v>1</v>
      </c>
      <c r="P6" s="15">
        <v>1</v>
      </c>
      <c r="Q6" s="15">
        <v>1</v>
      </c>
      <c r="R6" s="15"/>
      <c r="S6" s="15"/>
      <c r="T6" s="15"/>
      <c r="U6" s="15"/>
      <c r="V6" s="15"/>
      <c r="W6" s="15"/>
      <c r="X6" s="15"/>
      <c r="Y6" s="15"/>
      <c r="Z6" s="15">
        <v>1</v>
      </c>
      <c r="AA6" s="15"/>
      <c r="AB6" s="15">
        <v>1</v>
      </c>
      <c r="AC6" s="15">
        <v>1</v>
      </c>
      <c r="AD6" s="15">
        <v>1</v>
      </c>
      <c r="AE6" s="15">
        <v>1</v>
      </c>
      <c r="AF6" s="15"/>
      <c r="AG6" s="15"/>
      <c r="AH6" s="15">
        <v>1</v>
      </c>
      <c r="AI6" s="15">
        <v>1</v>
      </c>
      <c r="AJ6" s="15"/>
      <c r="AK6" s="15"/>
      <c r="AL6" s="15">
        <v>1</v>
      </c>
      <c r="AM6" s="8">
        <f t="shared" si="0"/>
        <v>41</v>
      </c>
      <c r="AN6" s="8">
        <f t="shared" si="1"/>
        <v>17</v>
      </c>
    </row>
    <row r="7" spans="1:40" ht="14.25">
      <c r="A7" s="8">
        <v>5</v>
      </c>
      <c r="B7" s="9">
        <v>22</v>
      </c>
      <c r="C7" s="10" t="s">
        <v>47</v>
      </c>
      <c r="D7" s="15">
        <v>1</v>
      </c>
      <c r="E7" s="15">
        <v>1</v>
      </c>
      <c r="F7" s="15"/>
      <c r="G7" s="15"/>
      <c r="H7" s="15"/>
      <c r="I7" s="15"/>
      <c r="J7" s="15"/>
      <c r="K7" s="15"/>
      <c r="L7" s="15"/>
      <c r="M7" s="15">
        <v>1</v>
      </c>
      <c r="N7" s="15">
        <v>1</v>
      </c>
      <c r="O7" s="15">
        <v>1</v>
      </c>
      <c r="P7" s="15"/>
      <c r="Q7" s="15">
        <v>1</v>
      </c>
      <c r="R7" s="15"/>
      <c r="S7" s="15"/>
      <c r="T7" s="15">
        <v>1</v>
      </c>
      <c r="U7" s="15"/>
      <c r="V7" s="15"/>
      <c r="W7" s="15">
        <v>1</v>
      </c>
      <c r="X7" s="15"/>
      <c r="Y7" s="15"/>
      <c r="Z7" s="15">
        <v>1</v>
      </c>
      <c r="AA7" s="15"/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/>
      <c r="AH7" s="15"/>
      <c r="AI7" s="15">
        <v>1</v>
      </c>
      <c r="AJ7" s="15"/>
      <c r="AK7" s="15"/>
      <c r="AL7" s="15">
        <v>1</v>
      </c>
      <c r="AM7" s="8">
        <f t="shared" si="0"/>
        <v>36</v>
      </c>
      <c r="AN7" s="8">
        <f t="shared" si="1"/>
        <v>16</v>
      </c>
    </row>
    <row r="8" spans="1:40" ht="14.25">
      <c r="A8" s="9">
        <v>6</v>
      </c>
      <c r="B8" s="8">
        <v>33</v>
      </c>
      <c r="C8" s="10" t="s">
        <v>64</v>
      </c>
      <c r="D8" s="15">
        <v>1</v>
      </c>
      <c r="E8" s="15">
        <v>1</v>
      </c>
      <c r="F8" s="15"/>
      <c r="G8" s="15"/>
      <c r="H8" s="15">
        <v>1</v>
      </c>
      <c r="I8" s="15"/>
      <c r="J8" s="15"/>
      <c r="K8" s="15"/>
      <c r="L8" s="15">
        <v>1</v>
      </c>
      <c r="M8" s="15"/>
      <c r="N8" s="15">
        <v>1</v>
      </c>
      <c r="O8" s="15"/>
      <c r="P8" s="15">
        <v>1</v>
      </c>
      <c r="Q8" s="15">
        <v>1</v>
      </c>
      <c r="R8" s="15"/>
      <c r="S8" s="15"/>
      <c r="T8" s="15"/>
      <c r="U8" s="15"/>
      <c r="V8" s="15"/>
      <c r="W8" s="15"/>
      <c r="X8" s="15">
        <v>1</v>
      </c>
      <c r="Y8" s="15"/>
      <c r="Z8" s="15">
        <v>1</v>
      </c>
      <c r="AA8" s="15"/>
      <c r="AB8" s="15"/>
      <c r="AC8" s="15">
        <v>1</v>
      </c>
      <c r="AD8" s="15">
        <v>1</v>
      </c>
      <c r="AE8" s="15">
        <v>1</v>
      </c>
      <c r="AF8" s="15"/>
      <c r="AG8" s="15"/>
      <c r="AH8" s="15"/>
      <c r="AI8" s="15"/>
      <c r="AJ8" s="15"/>
      <c r="AK8" s="15"/>
      <c r="AL8" s="15">
        <v>1</v>
      </c>
      <c r="AM8" s="8">
        <f t="shared" si="0"/>
        <v>29</v>
      </c>
      <c r="AN8" s="8">
        <f t="shared" si="1"/>
        <v>13</v>
      </c>
    </row>
    <row r="9" spans="1:40" ht="14.25">
      <c r="A9" s="8">
        <v>7</v>
      </c>
      <c r="B9" s="9">
        <v>18</v>
      </c>
      <c r="C9" s="10" t="s">
        <v>41</v>
      </c>
      <c r="D9" s="15">
        <v>1</v>
      </c>
      <c r="E9" s="15">
        <v>1</v>
      </c>
      <c r="F9" s="15"/>
      <c r="G9" s="15"/>
      <c r="H9" s="15">
        <v>1</v>
      </c>
      <c r="I9" s="15"/>
      <c r="J9" s="15"/>
      <c r="K9" s="15"/>
      <c r="L9" s="15">
        <v>1</v>
      </c>
      <c r="M9" s="15"/>
      <c r="N9" s="15">
        <v>1</v>
      </c>
      <c r="O9" s="15"/>
      <c r="P9" s="15"/>
      <c r="Q9" s="15">
        <v>1</v>
      </c>
      <c r="R9" s="15"/>
      <c r="S9" s="15"/>
      <c r="T9" s="15"/>
      <c r="U9" s="15"/>
      <c r="V9" s="15">
        <v>1</v>
      </c>
      <c r="W9" s="15"/>
      <c r="X9" s="15"/>
      <c r="Y9" s="15"/>
      <c r="Z9" s="15"/>
      <c r="AA9" s="15"/>
      <c r="AB9" s="15">
        <v>1</v>
      </c>
      <c r="AC9" s="15"/>
      <c r="AD9" s="15">
        <v>1</v>
      </c>
      <c r="AE9" s="15">
        <v>1</v>
      </c>
      <c r="AF9" s="15"/>
      <c r="AG9" s="15"/>
      <c r="AH9" s="15">
        <v>1</v>
      </c>
      <c r="AI9" s="15"/>
      <c r="AJ9" s="15"/>
      <c r="AK9" s="15"/>
      <c r="AL9" s="15">
        <v>1</v>
      </c>
      <c r="AM9" s="8">
        <f t="shared" si="0"/>
        <v>24</v>
      </c>
      <c r="AN9" s="8">
        <f t="shared" si="1"/>
        <v>12</v>
      </c>
    </row>
    <row r="10" spans="1:40" ht="14.25">
      <c r="A10" s="9">
        <v>8</v>
      </c>
      <c r="B10" s="8">
        <v>20</v>
      </c>
      <c r="C10" s="10" t="s">
        <v>45</v>
      </c>
      <c r="D10" s="15">
        <v>1</v>
      </c>
      <c r="E10" s="15">
        <v>1</v>
      </c>
      <c r="F10" s="15"/>
      <c r="G10" s="15"/>
      <c r="H10" s="15">
        <v>1</v>
      </c>
      <c r="I10" s="15"/>
      <c r="J10" s="15"/>
      <c r="K10" s="15"/>
      <c r="L10" s="15">
        <v>1</v>
      </c>
      <c r="M10" s="15"/>
      <c r="N10" s="15">
        <v>1</v>
      </c>
      <c r="O10" s="15"/>
      <c r="P10" s="15"/>
      <c r="Q10" s="15">
        <v>1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>
        <v>1</v>
      </c>
      <c r="AC10" s="15"/>
      <c r="AD10" s="15">
        <v>1</v>
      </c>
      <c r="AE10" s="15">
        <v>1</v>
      </c>
      <c r="AF10" s="15"/>
      <c r="AG10" s="15"/>
      <c r="AH10" s="15"/>
      <c r="AI10" s="15"/>
      <c r="AJ10" s="15"/>
      <c r="AK10" s="15"/>
      <c r="AL10" s="15">
        <v>1</v>
      </c>
      <c r="AM10" s="8">
        <f t="shared" si="0"/>
        <v>18</v>
      </c>
      <c r="AN10" s="8">
        <f t="shared" si="1"/>
        <v>10</v>
      </c>
    </row>
    <row r="11" spans="1:40" ht="14.25">
      <c r="A11" s="8">
        <v>9</v>
      </c>
      <c r="B11" s="9">
        <v>19</v>
      </c>
      <c r="C11" s="10" t="s">
        <v>43</v>
      </c>
      <c r="D11" s="15">
        <v>1</v>
      </c>
      <c r="E11" s="15">
        <v>1</v>
      </c>
      <c r="F11" s="15"/>
      <c r="G11" s="15"/>
      <c r="H11" s="15">
        <v>1</v>
      </c>
      <c r="I11" s="15"/>
      <c r="J11" s="15"/>
      <c r="K11" s="15"/>
      <c r="L11" s="15">
        <v>1</v>
      </c>
      <c r="M11" s="15"/>
      <c r="N11" s="15"/>
      <c r="O11" s="15"/>
      <c r="P11" s="15"/>
      <c r="Q11" s="15">
        <v>1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>
        <v>1</v>
      </c>
      <c r="AC11" s="15"/>
      <c r="AD11" s="15">
        <v>1</v>
      </c>
      <c r="AE11" s="15">
        <v>1</v>
      </c>
      <c r="AF11" s="15"/>
      <c r="AG11" s="15"/>
      <c r="AH11" s="15"/>
      <c r="AI11" s="15"/>
      <c r="AJ11" s="15"/>
      <c r="AK11" s="15"/>
      <c r="AL11" s="15">
        <v>1</v>
      </c>
      <c r="AM11" s="8">
        <f t="shared" si="0"/>
        <v>17</v>
      </c>
      <c r="AN11" s="8">
        <f t="shared" si="1"/>
        <v>9</v>
      </c>
    </row>
    <row r="12" spans="1:40" ht="14.25">
      <c r="A12" s="9">
        <v>10</v>
      </c>
      <c r="B12" s="8">
        <v>25</v>
      </c>
      <c r="C12" s="10" t="s">
        <v>111</v>
      </c>
      <c r="D12" s="15">
        <v>1</v>
      </c>
      <c r="E12" s="15">
        <v>1</v>
      </c>
      <c r="F12" s="15"/>
      <c r="G12" s="15"/>
      <c r="H12" s="15"/>
      <c r="I12" s="15"/>
      <c r="J12" s="15"/>
      <c r="K12" s="15"/>
      <c r="L12" s="15">
        <v>1</v>
      </c>
      <c r="M12" s="15"/>
      <c r="N12" s="15">
        <v>1</v>
      </c>
      <c r="O12" s="15"/>
      <c r="P12" s="15"/>
      <c r="Q12" s="15">
        <v>1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>
        <v>1</v>
      </c>
      <c r="AC12" s="15">
        <v>1</v>
      </c>
      <c r="AD12" s="15">
        <v>1</v>
      </c>
      <c r="AE12" s="15">
        <v>1</v>
      </c>
      <c r="AF12" s="15"/>
      <c r="AG12" s="15"/>
      <c r="AH12" s="15"/>
      <c r="AI12" s="15"/>
      <c r="AJ12" s="15"/>
      <c r="AK12" s="15"/>
      <c r="AL12" s="15"/>
      <c r="AM12" s="8">
        <f t="shared" si="0"/>
        <v>13</v>
      </c>
      <c r="AN12" s="8">
        <f t="shared" si="1"/>
        <v>9</v>
      </c>
    </row>
    <row r="13" spans="1:40" ht="14.25">
      <c r="A13" s="8">
        <v>11</v>
      </c>
      <c r="B13" s="9">
        <v>42</v>
      </c>
      <c r="C13" s="10" t="s">
        <v>75</v>
      </c>
      <c r="D13" s="15">
        <v>1</v>
      </c>
      <c r="E13" s="15">
        <v>1</v>
      </c>
      <c r="F13" s="15"/>
      <c r="G13" s="15"/>
      <c r="H13" s="15"/>
      <c r="I13" s="15"/>
      <c r="J13" s="15"/>
      <c r="K13" s="15"/>
      <c r="L13" s="15">
        <v>1</v>
      </c>
      <c r="M13" s="15"/>
      <c r="N13" s="15">
        <v>1</v>
      </c>
      <c r="O13" s="15"/>
      <c r="P13" s="15"/>
      <c r="Q13" s="15">
        <v>1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</v>
      </c>
      <c r="AE13" s="15">
        <v>1</v>
      </c>
      <c r="AF13" s="15"/>
      <c r="AG13" s="15"/>
      <c r="AH13" s="15">
        <v>1</v>
      </c>
      <c r="AI13" s="15"/>
      <c r="AJ13" s="15"/>
      <c r="AK13" s="15"/>
      <c r="AL13" s="15">
        <v>1</v>
      </c>
      <c r="AM13" s="8">
        <f t="shared" si="0"/>
        <v>9</v>
      </c>
      <c r="AN13" s="8">
        <f t="shared" si="1"/>
        <v>9</v>
      </c>
    </row>
    <row r="14" spans="1:40" ht="14.25">
      <c r="A14" s="9">
        <v>12</v>
      </c>
      <c r="B14" s="8">
        <v>7</v>
      </c>
      <c r="C14" s="10" t="s">
        <v>22</v>
      </c>
      <c r="D14" s="15">
        <v>1</v>
      </c>
      <c r="E14" s="15">
        <v>1</v>
      </c>
      <c r="F14" s="15"/>
      <c r="G14" s="15"/>
      <c r="H14" s="15"/>
      <c r="I14" s="15"/>
      <c r="J14" s="15"/>
      <c r="K14" s="15"/>
      <c r="L14" s="15">
        <v>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1</v>
      </c>
      <c r="AD14" s="15">
        <v>1</v>
      </c>
      <c r="AE14" s="15">
        <v>1</v>
      </c>
      <c r="AF14" s="15"/>
      <c r="AG14" s="15"/>
      <c r="AH14" s="15">
        <v>1</v>
      </c>
      <c r="AI14" s="15"/>
      <c r="AJ14" s="15"/>
      <c r="AK14" s="15"/>
      <c r="AL14" s="15">
        <v>1</v>
      </c>
      <c r="AM14" s="8">
        <f t="shared" si="0"/>
        <v>8</v>
      </c>
      <c r="AN14" s="8">
        <f t="shared" si="1"/>
        <v>8</v>
      </c>
    </row>
    <row r="15" spans="1:40" ht="14.25">
      <c r="A15" s="8">
        <v>13</v>
      </c>
      <c r="B15" s="9">
        <v>43</v>
      </c>
      <c r="C15" s="10" t="s">
        <v>76</v>
      </c>
      <c r="D15" s="15">
        <v>1</v>
      </c>
      <c r="E15" s="15">
        <v>1</v>
      </c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>
        <v>1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</v>
      </c>
      <c r="AE15" s="15">
        <v>1</v>
      </c>
      <c r="AF15" s="15"/>
      <c r="AG15" s="15"/>
      <c r="AH15" s="15"/>
      <c r="AI15" s="15"/>
      <c r="AJ15" s="15"/>
      <c r="AK15" s="15"/>
      <c r="AL15" s="15">
        <v>1</v>
      </c>
      <c r="AM15" s="8">
        <f t="shared" si="0"/>
        <v>7</v>
      </c>
      <c r="AN15" s="8">
        <f t="shared" si="1"/>
        <v>7</v>
      </c>
    </row>
    <row r="16" spans="1:40" ht="14.25">
      <c r="A16" s="9">
        <v>14</v>
      </c>
      <c r="B16" s="8">
        <v>8</v>
      </c>
      <c r="C16" s="10" t="s">
        <v>24</v>
      </c>
      <c r="D16" s="15">
        <v>1</v>
      </c>
      <c r="E16" s="15"/>
      <c r="F16" s="15"/>
      <c r="G16" s="15"/>
      <c r="H16" s="15"/>
      <c r="I16" s="15"/>
      <c r="J16" s="15"/>
      <c r="K16" s="15"/>
      <c r="L16" s="15">
        <v>1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</v>
      </c>
      <c r="AE16" s="15">
        <v>1</v>
      </c>
      <c r="AF16" s="15"/>
      <c r="AG16" s="15"/>
      <c r="AH16" s="15">
        <v>1</v>
      </c>
      <c r="AI16" s="15"/>
      <c r="AJ16" s="15"/>
      <c r="AK16" s="15"/>
      <c r="AL16" s="15">
        <v>1</v>
      </c>
      <c r="AM16" s="8">
        <f t="shared" si="0"/>
        <v>6</v>
      </c>
      <c r="AN16" s="8">
        <f t="shared" si="1"/>
        <v>6</v>
      </c>
    </row>
    <row r="17" spans="1:40" ht="14.25">
      <c r="A17" s="8">
        <v>15</v>
      </c>
      <c r="B17" s="9">
        <v>110</v>
      </c>
      <c r="C17" s="10" t="s">
        <v>109</v>
      </c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15">
        <v>1</v>
      </c>
      <c r="AF17" s="15"/>
      <c r="AG17" s="15"/>
      <c r="AH17" s="15"/>
      <c r="AI17" s="15"/>
      <c r="AJ17" s="15"/>
      <c r="AK17" s="15"/>
      <c r="AL17" s="15">
        <v>1</v>
      </c>
      <c r="AM17" s="8">
        <f t="shared" si="0"/>
        <v>4</v>
      </c>
      <c r="AN17" s="8">
        <f t="shared" si="1"/>
        <v>4</v>
      </c>
    </row>
    <row r="18" spans="1:40" ht="14.25">
      <c r="A18" s="9">
        <v>16</v>
      </c>
      <c r="B18" s="8">
        <v>29</v>
      </c>
      <c r="C18" s="10" t="s">
        <v>58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</v>
      </c>
      <c r="AE18" s="15">
        <v>1</v>
      </c>
      <c r="AF18" s="15"/>
      <c r="AG18" s="15"/>
      <c r="AH18" s="15"/>
      <c r="AI18" s="15"/>
      <c r="AJ18" s="15"/>
      <c r="AK18" s="15"/>
      <c r="AL18" s="15">
        <v>1</v>
      </c>
      <c r="AM18" s="8">
        <f t="shared" si="0"/>
        <v>3</v>
      </c>
      <c r="AN18" s="8">
        <f t="shared" si="1"/>
        <v>3</v>
      </c>
    </row>
    <row r="19" spans="1:40" ht="14.25">
      <c r="A19" s="9"/>
      <c r="B19" s="9"/>
      <c r="C19" s="1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8"/>
      <c r="AN19" s="8"/>
    </row>
    <row r="20" spans="1:40" ht="14.25">
      <c r="A20" s="8"/>
      <c r="B20" s="8"/>
      <c r="C20" s="1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8"/>
      <c r="AN20" s="8"/>
    </row>
    <row r="21" spans="1:40" ht="14.25">
      <c r="A21" s="9"/>
      <c r="B21" s="9"/>
      <c r="C21" s="1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8"/>
      <c r="AN21" s="8"/>
    </row>
    <row r="22" spans="1:40" ht="14.25">
      <c r="A22" s="8"/>
      <c r="B22" s="8"/>
      <c r="C22" s="1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8"/>
      <c r="AN22" s="8"/>
    </row>
    <row r="23" spans="1:40" ht="14.25">
      <c r="A23" s="9"/>
      <c r="B23" s="9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8"/>
      <c r="AN23" s="8"/>
    </row>
    <row r="24" spans="1:40" ht="14.25">
      <c r="A24" s="8"/>
      <c r="B24" s="8"/>
      <c r="C24" s="1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8"/>
      <c r="AN24" s="8"/>
    </row>
    <row r="25" spans="1:40" ht="14.25">
      <c r="A25" s="9"/>
      <c r="B25" s="9"/>
      <c r="C25" s="1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8"/>
      <c r="AN25" s="8"/>
    </row>
    <row r="26" spans="1:40" ht="14.25">
      <c r="A26" s="8"/>
      <c r="B26" s="8"/>
      <c r="C26" s="1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8"/>
      <c r="AN26" s="8"/>
    </row>
    <row r="27" spans="1:40" ht="14.25">
      <c r="A27" s="9"/>
      <c r="B27" s="9"/>
      <c r="C27" s="1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8"/>
      <c r="AN27" s="8"/>
    </row>
    <row r="28" spans="1:40" ht="14.25">
      <c r="A28" s="8"/>
      <c r="B28" s="8"/>
      <c r="C28" s="1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8"/>
      <c r="AN28" s="8"/>
    </row>
    <row r="29" spans="1:40" ht="14.25">
      <c r="A29" s="9"/>
      <c r="B29" s="9"/>
      <c r="C29" s="1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8"/>
      <c r="AN29" s="8"/>
    </row>
    <row r="30" spans="1:40" ht="14.25">
      <c r="A30" s="8"/>
      <c r="B30" s="8"/>
      <c r="C30" s="10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8"/>
      <c r="AN30" s="8"/>
    </row>
    <row r="31" spans="1:40" ht="14.25">
      <c r="A31" s="9"/>
      <c r="B31" s="9"/>
      <c r="C31" s="1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8"/>
      <c r="AN31" s="8"/>
    </row>
    <row r="32" spans="1:40" ht="14.25">
      <c r="A32" s="8"/>
      <c r="B32" s="8"/>
      <c r="C32" s="10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8"/>
      <c r="AN32" s="8"/>
    </row>
    <row r="33" spans="1:40" ht="14.25">
      <c r="A33" s="9"/>
      <c r="B33" s="9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8"/>
      <c r="AN33" s="8"/>
    </row>
    <row r="34" spans="1:40" ht="14.25">
      <c r="A34" s="8"/>
      <c r="B34" s="8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8"/>
      <c r="AN34" s="8"/>
    </row>
    <row r="35" spans="1:40" ht="14.25">
      <c r="A35" s="9"/>
      <c r="B35" s="9"/>
      <c r="C35" s="10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8"/>
      <c r="AN35" s="8"/>
    </row>
    <row r="36" spans="1:40" ht="14.25">
      <c r="A36" s="8"/>
      <c r="B36" s="8"/>
      <c r="C36" s="10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8"/>
      <c r="AN36" s="8"/>
    </row>
    <row r="37" spans="1:40" ht="14.25">
      <c r="A37" s="9"/>
      <c r="B37" s="9"/>
      <c r="C37" s="10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8"/>
      <c r="AN37" s="8"/>
    </row>
    <row r="38" spans="1:40" ht="14.25">
      <c r="A38" s="8"/>
      <c r="B38" s="8"/>
      <c r="C38" s="1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8"/>
      <c r="AN38" s="8"/>
    </row>
    <row r="39" spans="1:40" ht="14.25">
      <c r="A39" s="9"/>
      <c r="B39" s="9"/>
      <c r="C39" s="1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8"/>
      <c r="AN39" s="8"/>
    </row>
    <row r="40" spans="1:40" ht="14.25">
      <c r="A40" s="8"/>
      <c r="B40" s="8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8"/>
      <c r="AN40" s="8"/>
    </row>
    <row r="41" spans="1:40" ht="14.25">
      <c r="A41" s="9"/>
      <c r="B41" s="9"/>
      <c r="C41" s="1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8"/>
      <c r="AN41" s="8"/>
    </row>
    <row r="42" spans="1:40" ht="14.25">
      <c r="A42" s="8"/>
      <c r="B42" s="8"/>
      <c r="C42" s="1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8"/>
      <c r="AN42" s="8"/>
    </row>
    <row r="43" spans="1:40" ht="14.25">
      <c r="A43" s="9"/>
      <c r="B43" s="9"/>
      <c r="C43" s="10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8"/>
      <c r="AN43" s="8"/>
    </row>
    <row r="44" spans="1:40" ht="14.25">
      <c r="A44" s="8"/>
      <c r="B44" s="8"/>
      <c r="C44" s="10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8"/>
      <c r="AN44" s="8"/>
    </row>
    <row r="45" spans="1:40" ht="14.25">
      <c r="A45" s="9"/>
      <c r="B45" s="9"/>
      <c r="C45" s="10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8"/>
      <c r="AN45" s="8"/>
    </row>
    <row r="46" spans="1:40" ht="14.25">
      <c r="A46" s="8"/>
      <c r="B46" s="8"/>
      <c r="C46" s="10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8"/>
      <c r="AN46" s="8"/>
    </row>
    <row r="47" spans="1:40" ht="14.25">
      <c r="A47" s="9"/>
      <c r="B47" s="9"/>
      <c r="C47" s="1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8"/>
      <c r="AN47" s="8"/>
    </row>
    <row r="48" spans="1:40" ht="14.25">
      <c r="A48" s="8"/>
      <c r="B48" s="8"/>
      <c r="C48" s="1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8"/>
      <c r="AN48" s="8"/>
    </row>
    <row r="49" spans="1:40" ht="14.25">
      <c r="A49" s="9"/>
      <c r="B49" s="9"/>
      <c r="C49" s="10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8"/>
      <c r="AN49" s="8"/>
    </row>
    <row r="50" spans="1:40" ht="14.25">
      <c r="A50" s="8"/>
      <c r="B50" s="8"/>
      <c r="C50" s="1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8"/>
      <c r="AN50" s="8"/>
    </row>
    <row r="51" spans="1:40" ht="14.25">
      <c r="A51" s="9"/>
      <c r="B51" s="9"/>
      <c r="C51" s="1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8"/>
      <c r="AN51" s="8"/>
    </row>
    <row r="52" spans="1:40" ht="14.25">
      <c r="A52" s="8"/>
      <c r="B52" s="8"/>
      <c r="C52" s="10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8"/>
      <c r="AN52" s="8"/>
    </row>
    <row r="53" spans="1:40" ht="14.25">
      <c r="A53" s="9"/>
      <c r="B53" s="9"/>
      <c r="C53" s="1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8"/>
      <c r="AN53" s="8"/>
    </row>
    <row r="54" spans="1:40" ht="14.25">
      <c r="A54" s="8"/>
      <c r="B54" s="8"/>
      <c r="C54" s="1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8"/>
      <c r="AN54" s="8"/>
    </row>
    <row r="55" spans="1:40" ht="14.25">
      <c r="A55" s="9"/>
      <c r="B55" s="9"/>
      <c r="C55" s="1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8"/>
      <c r="AN55" s="8"/>
    </row>
    <row r="56" spans="1:40" ht="14.25">
      <c r="A56" s="8"/>
      <c r="B56" s="8"/>
      <c r="C56" s="1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8"/>
      <c r="AN56" s="8"/>
    </row>
    <row r="57" spans="1:40" ht="14.25">
      <c r="A57" s="9"/>
      <c r="B57" s="9"/>
      <c r="C57" s="1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8"/>
      <c r="AN57" s="8"/>
    </row>
    <row r="58" spans="1:40" ht="14.25">
      <c r="A58" s="8"/>
      <c r="B58" s="8"/>
      <c r="C58" s="10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8"/>
      <c r="AN58" s="8"/>
    </row>
  </sheetData>
  <sheetProtection/>
  <mergeCells count="4">
    <mergeCell ref="A1:A2"/>
    <mergeCell ref="B1:B2"/>
    <mergeCell ref="AN1:AN2"/>
    <mergeCell ref="AM1:AM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C2" sqref="C2"/>
    </sheetView>
  </sheetViews>
  <sheetFormatPr defaultColWidth="9.140625" defaultRowHeight="15"/>
  <cols>
    <col min="1" max="1" width="4.421875" style="3" customWidth="1"/>
    <col min="2" max="2" width="4.421875" style="3" hidden="1" customWidth="1"/>
    <col min="3" max="3" width="36.8515625" style="21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</v>
      </c>
      <c r="B1" s="8" t="s">
        <v>98</v>
      </c>
      <c r="C1" s="8" t="s">
        <v>6</v>
      </c>
      <c r="D1" s="8" t="s">
        <v>7</v>
      </c>
      <c r="E1" s="8" t="s">
        <v>8</v>
      </c>
      <c r="F1" s="8" t="s">
        <v>10</v>
      </c>
      <c r="G1" s="8" t="s">
        <v>9</v>
      </c>
    </row>
    <row r="2" spans="1:7" ht="14.25">
      <c r="A2" s="8">
        <v>1</v>
      </c>
      <c r="B2" s="8">
        <v>1</v>
      </c>
      <c r="C2" s="20" t="s">
        <v>11</v>
      </c>
      <c r="D2" s="8">
        <v>1988</v>
      </c>
      <c r="E2" s="8">
        <v>1</v>
      </c>
      <c r="F2" s="8" t="s">
        <v>12</v>
      </c>
      <c r="G2" s="8" t="s">
        <v>13</v>
      </c>
    </row>
    <row r="3" spans="1:7" ht="14.25">
      <c r="A3" s="8">
        <v>2</v>
      </c>
      <c r="B3" s="8">
        <v>1</v>
      </c>
      <c r="C3" s="20" t="s">
        <v>14</v>
      </c>
      <c r="D3" s="8">
        <v>1990</v>
      </c>
      <c r="E3" s="8" t="s">
        <v>15</v>
      </c>
      <c r="F3" s="8" t="s">
        <v>12</v>
      </c>
      <c r="G3" s="8" t="s">
        <v>16</v>
      </c>
    </row>
    <row r="4" spans="1:7" ht="14.25">
      <c r="A4" s="8">
        <v>3</v>
      </c>
      <c r="B4" s="8">
        <v>1</v>
      </c>
      <c r="C4" s="20" t="s">
        <v>17</v>
      </c>
      <c r="D4" s="8">
        <v>1988</v>
      </c>
      <c r="E4" s="8" t="s">
        <v>15</v>
      </c>
      <c r="F4" s="8" t="s">
        <v>12</v>
      </c>
      <c r="G4" s="8" t="s">
        <v>18</v>
      </c>
    </row>
    <row r="5" spans="1:7" ht="14.25">
      <c r="A5" s="8">
        <v>4</v>
      </c>
      <c r="B5" s="8">
        <v>1</v>
      </c>
      <c r="C5" s="20" t="s">
        <v>19</v>
      </c>
      <c r="D5" s="8">
        <v>1984</v>
      </c>
      <c r="E5" s="8">
        <v>2</v>
      </c>
      <c r="F5" s="8" t="s">
        <v>12</v>
      </c>
      <c r="G5" s="8" t="s">
        <v>18</v>
      </c>
    </row>
    <row r="6" spans="1:7" ht="14.25">
      <c r="A6" s="8">
        <v>5</v>
      </c>
      <c r="B6" s="8">
        <v>1</v>
      </c>
      <c r="C6" s="20" t="s">
        <v>99</v>
      </c>
      <c r="D6" s="8">
        <v>1990</v>
      </c>
      <c r="E6" s="8">
        <v>1</v>
      </c>
      <c r="F6" s="8" t="s">
        <v>12</v>
      </c>
      <c r="G6" s="8" t="s">
        <v>20</v>
      </c>
    </row>
    <row r="7" spans="1:7" ht="14.25">
      <c r="A7" s="8">
        <v>6</v>
      </c>
      <c r="B7" s="8">
        <v>1</v>
      </c>
      <c r="C7" s="20" t="s">
        <v>21</v>
      </c>
      <c r="D7" s="8">
        <v>1990</v>
      </c>
      <c r="E7" s="8">
        <v>1</v>
      </c>
      <c r="F7" s="8" t="s">
        <v>12</v>
      </c>
      <c r="G7" s="8" t="s">
        <v>25</v>
      </c>
    </row>
    <row r="8" spans="1:7" ht="14.25">
      <c r="A8" s="8">
        <v>7</v>
      </c>
      <c r="B8" s="8">
        <v>0</v>
      </c>
      <c r="C8" s="20" t="s">
        <v>22</v>
      </c>
      <c r="D8" s="8">
        <v>1993</v>
      </c>
      <c r="E8" s="8" t="s">
        <v>15</v>
      </c>
      <c r="F8" s="8" t="s">
        <v>23</v>
      </c>
      <c r="G8" s="8" t="s">
        <v>16</v>
      </c>
    </row>
    <row r="9" spans="1:7" ht="14.25">
      <c r="A9" s="8">
        <v>8</v>
      </c>
      <c r="B9" s="8">
        <v>0</v>
      </c>
      <c r="C9" s="20" t="s">
        <v>24</v>
      </c>
      <c r="D9" s="8">
        <v>1992</v>
      </c>
      <c r="E9" s="8" t="s">
        <v>15</v>
      </c>
      <c r="F9" s="8" t="s">
        <v>12</v>
      </c>
      <c r="G9" s="8" t="s">
        <v>25</v>
      </c>
    </row>
    <row r="10" spans="1:7" ht="14.25">
      <c r="A10" s="8">
        <v>9</v>
      </c>
      <c r="B10" s="8">
        <v>1</v>
      </c>
      <c r="C10" s="20" t="s">
        <v>115</v>
      </c>
      <c r="D10" s="8">
        <v>1963</v>
      </c>
      <c r="E10" s="8" t="s">
        <v>15</v>
      </c>
      <c r="F10" s="8" t="s">
        <v>12</v>
      </c>
      <c r="G10" s="8" t="s">
        <v>26</v>
      </c>
    </row>
    <row r="11" spans="1:7" ht="14.25">
      <c r="A11" s="8">
        <v>10</v>
      </c>
      <c r="B11" s="8">
        <v>1</v>
      </c>
      <c r="C11" s="20" t="s">
        <v>110</v>
      </c>
      <c r="D11" s="8">
        <v>1981</v>
      </c>
      <c r="E11" s="8" t="s">
        <v>27</v>
      </c>
      <c r="F11" s="8" t="s">
        <v>12</v>
      </c>
      <c r="G11" s="8" t="s">
        <v>28</v>
      </c>
    </row>
    <row r="12" spans="1:7" ht="14.25">
      <c r="A12" s="8">
        <v>11</v>
      </c>
      <c r="B12" s="8">
        <v>1</v>
      </c>
      <c r="C12" s="20" t="s">
        <v>29</v>
      </c>
      <c r="D12" s="8">
        <v>1967</v>
      </c>
      <c r="E12" s="8" t="s">
        <v>27</v>
      </c>
      <c r="F12" s="8" t="s">
        <v>12</v>
      </c>
      <c r="G12" s="8" t="s">
        <v>30</v>
      </c>
    </row>
    <row r="13" spans="1:7" ht="14.25">
      <c r="A13" s="8">
        <v>12</v>
      </c>
      <c r="B13" s="8">
        <v>1</v>
      </c>
      <c r="C13" s="20" t="s">
        <v>31</v>
      </c>
      <c r="D13" s="8">
        <v>1983</v>
      </c>
      <c r="E13" s="8" t="s">
        <v>15</v>
      </c>
      <c r="F13" s="8" t="s">
        <v>32</v>
      </c>
      <c r="G13" s="8" t="s">
        <v>26</v>
      </c>
    </row>
    <row r="14" spans="1:7" ht="14.25">
      <c r="A14" s="8">
        <v>13</v>
      </c>
      <c r="B14" s="8">
        <v>0</v>
      </c>
      <c r="C14" s="20" t="s">
        <v>33</v>
      </c>
      <c r="D14" s="8">
        <v>1985</v>
      </c>
      <c r="E14" s="8">
        <v>1</v>
      </c>
      <c r="F14" s="8" t="s">
        <v>32</v>
      </c>
      <c r="G14" s="8" t="s">
        <v>26</v>
      </c>
    </row>
    <row r="15" spans="1:7" ht="14.25">
      <c r="A15" s="8">
        <v>14</v>
      </c>
      <c r="B15" s="8">
        <v>1</v>
      </c>
      <c r="C15" s="20" t="s">
        <v>34</v>
      </c>
      <c r="D15" s="8">
        <v>1985</v>
      </c>
      <c r="E15" s="8">
        <v>3</v>
      </c>
      <c r="F15" s="8" t="s">
        <v>35</v>
      </c>
      <c r="G15" s="8" t="s">
        <v>36</v>
      </c>
    </row>
    <row r="16" spans="1:7" ht="14.25">
      <c r="A16" s="8">
        <v>15</v>
      </c>
      <c r="B16" s="8">
        <v>1</v>
      </c>
      <c r="C16" s="20" t="s">
        <v>37</v>
      </c>
      <c r="D16" s="8">
        <v>1990</v>
      </c>
      <c r="E16" s="8">
        <v>3</v>
      </c>
      <c r="F16" s="8" t="s">
        <v>12</v>
      </c>
      <c r="G16" s="8" t="s">
        <v>16</v>
      </c>
    </row>
    <row r="17" spans="1:7" ht="14.25">
      <c r="A17" s="8">
        <v>16</v>
      </c>
      <c r="B17" s="8">
        <v>1</v>
      </c>
      <c r="C17" s="20" t="s">
        <v>38</v>
      </c>
      <c r="D17" s="8">
        <v>1993</v>
      </c>
      <c r="E17" s="8" t="s">
        <v>15</v>
      </c>
      <c r="F17" s="3" t="s">
        <v>39</v>
      </c>
      <c r="G17" s="8" t="s">
        <v>16</v>
      </c>
    </row>
    <row r="18" spans="1:7" ht="14.25">
      <c r="A18" s="8">
        <v>17</v>
      </c>
      <c r="B18" s="8">
        <v>1</v>
      </c>
      <c r="C18" s="20" t="s">
        <v>40</v>
      </c>
      <c r="D18" s="8">
        <v>1985</v>
      </c>
      <c r="E18" s="8">
        <v>2</v>
      </c>
      <c r="F18" s="8" t="s">
        <v>12</v>
      </c>
      <c r="G18" s="8" t="s">
        <v>28</v>
      </c>
    </row>
    <row r="19" spans="1:7" ht="14.25">
      <c r="A19" s="8">
        <v>18</v>
      </c>
      <c r="B19" s="8">
        <v>0</v>
      </c>
      <c r="C19" s="20" t="s">
        <v>41</v>
      </c>
      <c r="D19" s="8">
        <v>1999</v>
      </c>
      <c r="E19" s="8">
        <v>1</v>
      </c>
      <c r="F19" s="8" t="s">
        <v>12</v>
      </c>
      <c r="G19" s="8" t="s">
        <v>42</v>
      </c>
    </row>
    <row r="20" spans="1:7" ht="14.25">
      <c r="A20" s="8">
        <v>19</v>
      </c>
      <c r="B20" s="8">
        <v>0</v>
      </c>
      <c r="C20" s="20" t="s">
        <v>43</v>
      </c>
      <c r="D20" s="8">
        <v>1993</v>
      </c>
      <c r="E20" s="8" t="s">
        <v>44</v>
      </c>
      <c r="F20" s="8" t="s">
        <v>12</v>
      </c>
      <c r="G20" s="8" t="s">
        <v>42</v>
      </c>
    </row>
    <row r="21" spans="1:7" ht="14.25">
      <c r="A21" s="8">
        <v>20</v>
      </c>
      <c r="B21" s="8">
        <v>0</v>
      </c>
      <c r="C21" s="20" t="s">
        <v>45</v>
      </c>
      <c r="D21" s="8">
        <v>1999</v>
      </c>
      <c r="E21" s="8">
        <v>1</v>
      </c>
      <c r="F21" s="8" t="s">
        <v>12</v>
      </c>
      <c r="G21" s="8" t="s">
        <v>42</v>
      </c>
    </row>
    <row r="22" spans="1:7" ht="14.25">
      <c r="A22" s="8">
        <v>21</v>
      </c>
      <c r="B22" s="8">
        <v>1</v>
      </c>
      <c r="C22" s="20" t="s">
        <v>46</v>
      </c>
      <c r="D22" s="8">
        <v>1993</v>
      </c>
      <c r="E22" s="8" t="s">
        <v>44</v>
      </c>
      <c r="F22" s="8" t="s">
        <v>12</v>
      </c>
      <c r="G22" s="8" t="s">
        <v>42</v>
      </c>
    </row>
    <row r="23" spans="1:7" ht="14.25">
      <c r="A23" s="8">
        <v>22</v>
      </c>
      <c r="B23" s="8">
        <v>0</v>
      </c>
      <c r="C23" s="20" t="s">
        <v>47</v>
      </c>
      <c r="D23" s="8">
        <v>1980</v>
      </c>
      <c r="E23" s="8">
        <v>3</v>
      </c>
      <c r="F23" s="8" t="s">
        <v>12</v>
      </c>
      <c r="G23" s="8" t="s">
        <v>48</v>
      </c>
    </row>
    <row r="24" spans="1:7" ht="14.25">
      <c r="A24" s="8">
        <v>23</v>
      </c>
      <c r="B24" s="8">
        <v>0</v>
      </c>
      <c r="C24" s="20" t="s">
        <v>49</v>
      </c>
      <c r="D24" s="8">
        <v>1959</v>
      </c>
      <c r="E24" s="8" t="s">
        <v>27</v>
      </c>
      <c r="F24" s="8" t="s">
        <v>12</v>
      </c>
      <c r="G24" s="8" t="s">
        <v>50</v>
      </c>
    </row>
    <row r="25" spans="1:7" ht="14.25">
      <c r="A25" s="8">
        <v>24</v>
      </c>
      <c r="B25" s="8">
        <v>1</v>
      </c>
      <c r="C25" s="20" t="s">
        <v>51</v>
      </c>
      <c r="D25" s="8">
        <v>1963</v>
      </c>
      <c r="E25" s="8" t="s">
        <v>27</v>
      </c>
      <c r="F25" s="8" t="s">
        <v>12</v>
      </c>
      <c r="G25" s="8" t="s">
        <v>52</v>
      </c>
    </row>
    <row r="26" spans="1:7" ht="14.25">
      <c r="A26" s="8">
        <v>25</v>
      </c>
      <c r="B26" s="8">
        <v>0</v>
      </c>
      <c r="C26" s="20" t="s">
        <v>111</v>
      </c>
      <c r="D26" s="8">
        <v>1983</v>
      </c>
      <c r="E26" s="8" t="s">
        <v>27</v>
      </c>
      <c r="F26" s="8" t="s">
        <v>12</v>
      </c>
      <c r="G26" s="8" t="s">
        <v>53</v>
      </c>
    </row>
    <row r="27" spans="1:7" ht="14.25">
      <c r="A27" s="8">
        <v>26</v>
      </c>
      <c r="B27" s="8">
        <v>1</v>
      </c>
      <c r="C27" s="20" t="s">
        <v>54</v>
      </c>
      <c r="D27" s="8">
        <v>1999</v>
      </c>
      <c r="E27" s="8" t="s">
        <v>15</v>
      </c>
      <c r="F27" s="8" t="s">
        <v>12</v>
      </c>
      <c r="G27" s="8" t="s">
        <v>55</v>
      </c>
    </row>
    <row r="28" spans="1:7" ht="14.25">
      <c r="A28" s="8">
        <v>27</v>
      </c>
      <c r="B28" s="8">
        <v>1</v>
      </c>
      <c r="C28" s="20" t="s">
        <v>56</v>
      </c>
      <c r="D28" s="8">
        <v>2001</v>
      </c>
      <c r="E28" s="8" t="s">
        <v>15</v>
      </c>
      <c r="F28" s="8" t="s">
        <v>12</v>
      </c>
      <c r="G28" s="8" t="s">
        <v>55</v>
      </c>
    </row>
    <row r="29" spans="1:7" ht="14.25">
      <c r="A29" s="8">
        <v>28</v>
      </c>
      <c r="B29" s="8">
        <v>1</v>
      </c>
      <c r="C29" s="20" t="s">
        <v>57</v>
      </c>
      <c r="D29" s="8">
        <v>2001</v>
      </c>
      <c r="E29" s="8" t="s">
        <v>15</v>
      </c>
      <c r="F29" s="8" t="s">
        <v>12</v>
      </c>
      <c r="G29" s="8" t="s">
        <v>55</v>
      </c>
    </row>
    <row r="30" spans="1:7" ht="14.25">
      <c r="A30" s="8">
        <v>29</v>
      </c>
      <c r="B30" s="8">
        <v>0</v>
      </c>
      <c r="C30" s="20" t="s">
        <v>58</v>
      </c>
      <c r="D30" s="8">
        <v>1980</v>
      </c>
      <c r="E30" s="8" t="s">
        <v>15</v>
      </c>
      <c r="F30" s="8" t="s">
        <v>12</v>
      </c>
      <c r="G30" s="8" t="s">
        <v>18</v>
      </c>
    </row>
    <row r="31" spans="1:7" ht="14.25">
      <c r="A31" s="8">
        <v>30</v>
      </c>
      <c r="B31" s="8">
        <v>1</v>
      </c>
      <c r="C31" s="20" t="s">
        <v>59</v>
      </c>
      <c r="D31" s="8">
        <v>1984</v>
      </c>
      <c r="E31" s="8" t="s">
        <v>15</v>
      </c>
      <c r="F31" s="8" t="s">
        <v>12</v>
      </c>
      <c r="G31" s="8" t="s">
        <v>18</v>
      </c>
    </row>
    <row r="32" spans="1:7" ht="14.25">
      <c r="A32" s="8">
        <v>31</v>
      </c>
      <c r="B32" s="8">
        <v>1</v>
      </c>
      <c r="C32" s="20" t="s">
        <v>60</v>
      </c>
      <c r="D32" s="3">
        <v>1991</v>
      </c>
      <c r="E32" s="8">
        <v>3</v>
      </c>
      <c r="F32" s="8" t="s">
        <v>12</v>
      </c>
      <c r="G32" s="8" t="s">
        <v>61</v>
      </c>
    </row>
    <row r="33" spans="1:7" ht="14.25">
      <c r="A33" s="8">
        <v>32</v>
      </c>
      <c r="B33" s="8">
        <v>1</v>
      </c>
      <c r="C33" s="20" t="s">
        <v>62</v>
      </c>
      <c r="D33" s="8">
        <v>1982</v>
      </c>
      <c r="E33" s="8">
        <v>3</v>
      </c>
      <c r="F33" s="8" t="s">
        <v>32</v>
      </c>
      <c r="G33" s="8" t="s">
        <v>63</v>
      </c>
    </row>
    <row r="34" spans="1:7" ht="14.25">
      <c r="A34" s="8">
        <v>33</v>
      </c>
      <c r="B34" s="8">
        <v>0</v>
      </c>
      <c r="C34" s="20" t="s">
        <v>64</v>
      </c>
      <c r="D34" s="8">
        <v>1986</v>
      </c>
      <c r="E34" s="8">
        <v>3</v>
      </c>
      <c r="F34" s="8" t="s">
        <v>32</v>
      </c>
      <c r="G34" s="8" t="s">
        <v>63</v>
      </c>
    </row>
    <row r="35" spans="1:7" ht="14.25">
      <c r="A35" s="8">
        <v>34</v>
      </c>
      <c r="B35" s="8">
        <v>1</v>
      </c>
      <c r="C35" s="20" t="s">
        <v>65</v>
      </c>
      <c r="D35" s="8">
        <v>1960</v>
      </c>
      <c r="E35" s="8" t="s">
        <v>15</v>
      </c>
      <c r="F35" s="8" t="s">
        <v>12</v>
      </c>
      <c r="G35" s="8" t="s">
        <v>18</v>
      </c>
    </row>
    <row r="36" spans="1:7" ht="14.25">
      <c r="A36" s="8">
        <v>35</v>
      </c>
      <c r="B36" s="8">
        <v>1</v>
      </c>
      <c r="C36" s="20" t="s">
        <v>66</v>
      </c>
      <c r="D36" s="8">
        <v>1986</v>
      </c>
      <c r="E36" s="8" t="s">
        <v>15</v>
      </c>
      <c r="F36" s="8" t="s">
        <v>32</v>
      </c>
      <c r="G36" s="8" t="s">
        <v>67</v>
      </c>
    </row>
    <row r="37" spans="1:7" ht="14.25">
      <c r="A37" s="8">
        <v>36</v>
      </c>
      <c r="B37" s="8">
        <v>1</v>
      </c>
      <c r="C37" s="20" t="s">
        <v>68</v>
      </c>
      <c r="D37" s="8">
        <v>1992</v>
      </c>
      <c r="E37" s="8" t="s">
        <v>15</v>
      </c>
      <c r="F37" s="8" t="s">
        <v>12</v>
      </c>
      <c r="G37" s="8" t="s">
        <v>18</v>
      </c>
    </row>
    <row r="38" spans="1:7" ht="14.25">
      <c r="A38" s="8">
        <v>37</v>
      </c>
      <c r="B38" s="8">
        <v>1</v>
      </c>
      <c r="C38" s="20" t="s">
        <v>69</v>
      </c>
      <c r="D38" s="8">
        <v>1992</v>
      </c>
      <c r="E38" s="8">
        <v>1</v>
      </c>
      <c r="F38" s="8" t="s">
        <v>12</v>
      </c>
      <c r="G38" s="8" t="s">
        <v>18</v>
      </c>
    </row>
    <row r="39" spans="1:7" ht="14.25">
      <c r="A39" s="8">
        <v>38</v>
      </c>
      <c r="B39" s="8">
        <v>1</v>
      </c>
      <c r="C39" s="20" t="s">
        <v>70</v>
      </c>
      <c r="D39" s="8">
        <v>1986</v>
      </c>
      <c r="E39" s="8" t="s">
        <v>44</v>
      </c>
      <c r="F39" s="8" t="s">
        <v>12</v>
      </c>
      <c r="G39" s="8" t="s">
        <v>50</v>
      </c>
    </row>
    <row r="40" spans="1:7" ht="14.25">
      <c r="A40" s="8">
        <v>39</v>
      </c>
      <c r="B40" s="8">
        <v>1</v>
      </c>
      <c r="C40" s="20" t="s">
        <v>71</v>
      </c>
      <c r="D40" s="8">
        <v>1973</v>
      </c>
      <c r="E40" s="8" t="s">
        <v>15</v>
      </c>
      <c r="F40" s="8" t="s">
        <v>72</v>
      </c>
      <c r="G40" s="8" t="s">
        <v>18</v>
      </c>
    </row>
    <row r="41" spans="1:7" ht="14.25">
      <c r="A41" s="8">
        <v>40</v>
      </c>
      <c r="B41" s="8">
        <v>0</v>
      </c>
      <c r="C41" s="20" t="s">
        <v>112</v>
      </c>
      <c r="D41" s="8">
        <v>1981</v>
      </c>
      <c r="E41" s="8" t="s">
        <v>27</v>
      </c>
      <c r="F41" s="8" t="s">
        <v>12</v>
      </c>
      <c r="G41" s="8" t="s">
        <v>18</v>
      </c>
    </row>
    <row r="42" spans="1:7" ht="14.25">
      <c r="A42" s="8">
        <v>41</v>
      </c>
      <c r="B42" s="8">
        <v>1</v>
      </c>
      <c r="C42" s="20" t="s">
        <v>73</v>
      </c>
      <c r="D42" s="8">
        <v>1984</v>
      </c>
      <c r="E42" s="8">
        <v>2</v>
      </c>
      <c r="F42" s="8" t="s">
        <v>12</v>
      </c>
      <c r="G42" s="8" t="s">
        <v>74</v>
      </c>
    </row>
    <row r="43" spans="1:7" ht="14.25">
      <c r="A43" s="8">
        <v>42</v>
      </c>
      <c r="B43" s="8">
        <v>0</v>
      </c>
      <c r="C43" s="20" t="s">
        <v>75</v>
      </c>
      <c r="D43" s="8">
        <v>1991</v>
      </c>
      <c r="E43" s="8" t="s">
        <v>15</v>
      </c>
      <c r="F43" s="8" t="s">
        <v>12</v>
      </c>
      <c r="G43" s="8" t="s">
        <v>61</v>
      </c>
    </row>
    <row r="44" spans="1:7" ht="14.25">
      <c r="A44" s="8">
        <v>43</v>
      </c>
      <c r="B44" s="8">
        <v>0</v>
      </c>
      <c r="C44" s="20" t="s">
        <v>76</v>
      </c>
      <c r="D44" s="8">
        <v>1989</v>
      </c>
      <c r="E44" s="8" t="s">
        <v>15</v>
      </c>
      <c r="F44" s="8" t="s">
        <v>12</v>
      </c>
      <c r="G44" s="8" t="s">
        <v>61</v>
      </c>
    </row>
    <row r="45" spans="1:7" ht="14.25">
      <c r="A45" s="8">
        <v>44</v>
      </c>
      <c r="B45" s="8">
        <v>1</v>
      </c>
      <c r="C45" s="20" t="s">
        <v>77</v>
      </c>
      <c r="D45" s="8">
        <v>1988</v>
      </c>
      <c r="E45" s="8">
        <v>3</v>
      </c>
      <c r="F45" s="8" t="s">
        <v>12</v>
      </c>
      <c r="G45" s="8" t="s">
        <v>78</v>
      </c>
    </row>
    <row r="46" spans="1:7" ht="14.25">
      <c r="A46" s="8">
        <v>45</v>
      </c>
      <c r="B46" s="8">
        <v>1</v>
      </c>
      <c r="C46" s="20" t="s">
        <v>79</v>
      </c>
      <c r="D46" s="8">
        <v>1986</v>
      </c>
      <c r="E46" s="8" t="s">
        <v>44</v>
      </c>
      <c r="F46" s="8" t="s">
        <v>80</v>
      </c>
      <c r="G46" s="8" t="s">
        <v>81</v>
      </c>
    </row>
    <row r="47" spans="1:7" ht="14.25">
      <c r="A47" s="8">
        <v>46</v>
      </c>
      <c r="B47" s="8">
        <v>0</v>
      </c>
      <c r="C47" s="20" t="s">
        <v>82</v>
      </c>
      <c r="D47" s="8">
        <v>1987</v>
      </c>
      <c r="E47" s="8" t="s">
        <v>15</v>
      </c>
      <c r="F47" s="8" t="s">
        <v>35</v>
      </c>
      <c r="G47" s="8" t="s">
        <v>36</v>
      </c>
    </row>
    <row r="48" spans="1:7" ht="14.25">
      <c r="A48" s="8">
        <v>47</v>
      </c>
      <c r="B48" s="8">
        <v>1</v>
      </c>
      <c r="C48" s="22" t="s">
        <v>83</v>
      </c>
      <c r="D48" s="8">
        <v>1985</v>
      </c>
      <c r="E48" s="8" t="s">
        <v>15</v>
      </c>
      <c r="F48" s="8" t="s">
        <v>35</v>
      </c>
      <c r="G48" s="8" t="s">
        <v>36</v>
      </c>
    </row>
    <row r="49" spans="1:7" ht="14.25">
      <c r="A49" s="8">
        <v>48</v>
      </c>
      <c r="B49" s="8">
        <v>1</v>
      </c>
      <c r="C49" s="20" t="s">
        <v>84</v>
      </c>
      <c r="D49" s="8">
        <v>1977</v>
      </c>
      <c r="E49" s="8" t="s">
        <v>44</v>
      </c>
      <c r="F49" s="8" t="s">
        <v>12</v>
      </c>
      <c r="G49" s="8" t="s">
        <v>28</v>
      </c>
    </row>
    <row r="50" spans="1:7" ht="14.25">
      <c r="A50" s="8">
        <v>49</v>
      </c>
      <c r="B50" s="8">
        <v>1</v>
      </c>
      <c r="C50" s="20" t="s">
        <v>85</v>
      </c>
      <c r="D50" s="8">
        <v>1985</v>
      </c>
      <c r="E50" s="8" t="s">
        <v>15</v>
      </c>
      <c r="F50" s="8" t="s">
        <v>12</v>
      </c>
      <c r="G50" s="8" t="s">
        <v>61</v>
      </c>
    </row>
    <row r="51" spans="1:7" ht="14.25">
      <c r="A51" s="8">
        <v>50</v>
      </c>
      <c r="B51" s="8">
        <v>1</v>
      </c>
      <c r="C51" s="20" t="s">
        <v>86</v>
      </c>
      <c r="D51" s="8">
        <v>1988</v>
      </c>
      <c r="E51" s="8" t="s">
        <v>15</v>
      </c>
      <c r="F51" s="8" t="s">
        <v>12</v>
      </c>
      <c r="G51" s="8" t="s">
        <v>61</v>
      </c>
    </row>
    <row r="52" spans="1:7" ht="14.25">
      <c r="A52" s="8">
        <v>51</v>
      </c>
      <c r="B52" s="8">
        <v>1</v>
      </c>
      <c r="C52" s="20" t="s">
        <v>87</v>
      </c>
      <c r="D52" s="8">
        <v>1984</v>
      </c>
      <c r="E52" s="8" t="s">
        <v>15</v>
      </c>
      <c r="F52" s="8" t="s">
        <v>12</v>
      </c>
      <c r="G52" s="8" t="s">
        <v>74</v>
      </c>
    </row>
    <row r="53" spans="1:7" ht="14.25">
      <c r="A53" s="8">
        <v>52</v>
      </c>
      <c r="B53" s="8">
        <v>1</v>
      </c>
      <c r="C53" s="20" t="s">
        <v>88</v>
      </c>
      <c r="D53" s="8">
        <v>1983</v>
      </c>
      <c r="E53" s="8">
        <v>1</v>
      </c>
      <c r="F53" s="8" t="s">
        <v>23</v>
      </c>
      <c r="G53" s="8" t="s">
        <v>28</v>
      </c>
    </row>
    <row r="54" spans="1:7" ht="14.25">
      <c r="A54" s="8">
        <v>53</v>
      </c>
      <c r="B54" s="8">
        <v>1</v>
      </c>
      <c r="C54" s="20" t="s">
        <v>89</v>
      </c>
      <c r="D54" s="8">
        <v>1984</v>
      </c>
      <c r="E54" s="8">
        <v>2</v>
      </c>
      <c r="F54" s="8" t="s">
        <v>12</v>
      </c>
      <c r="G54" s="8" t="s">
        <v>74</v>
      </c>
    </row>
    <row r="55" spans="1:7" ht="14.25">
      <c r="A55" s="8">
        <v>54</v>
      </c>
      <c r="B55" s="8">
        <v>0</v>
      </c>
      <c r="C55" s="20" t="s">
        <v>90</v>
      </c>
      <c r="D55" s="8">
        <v>1986</v>
      </c>
      <c r="E55" s="8">
        <v>3</v>
      </c>
      <c r="F55" s="8" t="s">
        <v>12</v>
      </c>
      <c r="G55" s="8" t="s">
        <v>18</v>
      </c>
    </row>
    <row r="56" spans="1:7" ht="14.25">
      <c r="A56" s="8">
        <v>55</v>
      </c>
      <c r="B56" s="8">
        <v>1</v>
      </c>
      <c r="C56" s="20" t="s">
        <v>91</v>
      </c>
      <c r="D56" s="8">
        <v>1989</v>
      </c>
      <c r="E56" s="8" t="s">
        <v>44</v>
      </c>
      <c r="F56" s="8" t="s">
        <v>12</v>
      </c>
      <c r="G56" s="8" t="s">
        <v>92</v>
      </c>
    </row>
    <row r="57" spans="1:7" ht="14.25">
      <c r="A57" s="8">
        <v>56</v>
      </c>
      <c r="B57" s="8">
        <v>1</v>
      </c>
      <c r="C57" s="20" t="s">
        <v>93</v>
      </c>
      <c r="D57" s="8">
        <v>1985</v>
      </c>
      <c r="E57" s="8" t="s">
        <v>44</v>
      </c>
      <c r="F57" s="8" t="s">
        <v>12</v>
      </c>
      <c r="G57" s="8" t="s">
        <v>78</v>
      </c>
    </row>
    <row r="58" spans="1:7" ht="14.25">
      <c r="A58" s="8">
        <v>57</v>
      </c>
      <c r="B58" s="8">
        <v>0</v>
      </c>
      <c r="C58" s="20" t="s">
        <v>94</v>
      </c>
      <c r="D58" s="8">
        <v>1982</v>
      </c>
      <c r="E58" s="8" t="s">
        <v>27</v>
      </c>
      <c r="F58" s="8" t="s">
        <v>12</v>
      </c>
      <c r="G58" s="8" t="s">
        <v>95</v>
      </c>
    </row>
    <row r="59" spans="1:7" ht="14.25">
      <c r="A59" s="8">
        <v>58</v>
      </c>
      <c r="B59" s="8">
        <v>1</v>
      </c>
      <c r="C59" s="20" t="s">
        <v>96</v>
      </c>
      <c r="D59" s="8">
        <v>1985</v>
      </c>
      <c r="E59" s="8" t="s">
        <v>27</v>
      </c>
      <c r="F59" s="8" t="s">
        <v>23</v>
      </c>
      <c r="G59" s="8" t="s">
        <v>95</v>
      </c>
    </row>
    <row r="60" spans="1:7" ht="14.25">
      <c r="A60" s="8">
        <v>59</v>
      </c>
      <c r="B60" s="8">
        <v>1</v>
      </c>
      <c r="C60" s="20" t="s">
        <v>97</v>
      </c>
      <c r="D60" s="8">
        <v>1985</v>
      </c>
      <c r="E60" s="8" t="s">
        <v>27</v>
      </c>
      <c r="F60" s="8" t="s">
        <v>12</v>
      </c>
      <c r="G60" s="8" t="s">
        <v>30</v>
      </c>
    </row>
    <row r="61" spans="1:7" ht="14.25">
      <c r="A61" s="8">
        <v>60</v>
      </c>
      <c r="B61" s="8">
        <v>1</v>
      </c>
      <c r="C61" s="20" t="s">
        <v>116</v>
      </c>
      <c r="D61" s="8">
        <v>1990</v>
      </c>
      <c r="E61" s="8" t="s">
        <v>15</v>
      </c>
      <c r="F61" s="8" t="s">
        <v>23</v>
      </c>
      <c r="G61" s="8" t="s">
        <v>118</v>
      </c>
    </row>
    <row r="62" spans="1:7" ht="14.25">
      <c r="A62" s="8">
        <v>61</v>
      </c>
      <c r="B62" s="8">
        <v>1</v>
      </c>
      <c r="C62" s="20" t="s">
        <v>117</v>
      </c>
      <c r="D62" s="8">
        <v>1991</v>
      </c>
      <c r="E62" s="8" t="s">
        <v>15</v>
      </c>
      <c r="F62" s="8" t="s">
        <v>23</v>
      </c>
      <c r="G62" s="8" t="s">
        <v>118</v>
      </c>
    </row>
    <row r="63" spans="1:7" ht="14.25">
      <c r="A63" s="8">
        <v>62</v>
      </c>
      <c r="B63" s="8">
        <v>1</v>
      </c>
      <c r="C63" s="20" t="s">
        <v>100</v>
      </c>
      <c r="D63" s="8">
        <v>1983</v>
      </c>
      <c r="E63" s="8" t="s">
        <v>44</v>
      </c>
      <c r="F63" s="8" t="s">
        <v>12</v>
      </c>
      <c r="G63" s="8" t="s">
        <v>28</v>
      </c>
    </row>
    <row r="64" spans="1:7" ht="14.25">
      <c r="A64" s="8">
        <v>63</v>
      </c>
      <c r="B64" s="8">
        <v>1</v>
      </c>
      <c r="C64" s="20" t="s">
        <v>101</v>
      </c>
      <c r="D64" s="8">
        <v>1975</v>
      </c>
      <c r="E64" s="8" t="s">
        <v>27</v>
      </c>
      <c r="F64" s="8" t="s">
        <v>12</v>
      </c>
      <c r="G64" s="8" t="s">
        <v>13</v>
      </c>
    </row>
    <row r="65" spans="1:7" ht="14.25">
      <c r="A65" s="8">
        <v>64</v>
      </c>
      <c r="B65" s="8">
        <v>1</v>
      </c>
      <c r="C65" s="20" t="s">
        <v>113</v>
      </c>
      <c r="D65" s="8">
        <v>2004</v>
      </c>
      <c r="E65" s="8" t="s">
        <v>15</v>
      </c>
      <c r="F65" s="8" t="s">
        <v>12</v>
      </c>
      <c r="G65" s="8" t="s">
        <v>13</v>
      </c>
    </row>
    <row r="66" spans="1:7" ht="14.25">
      <c r="A66" s="8">
        <v>65</v>
      </c>
      <c r="B66" s="8">
        <v>1</v>
      </c>
      <c r="C66" s="20" t="s">
        <v>114</v>
      </c>
      <c r="D66" s="8">
        <v>1991</v>
      </c>
      <c r="E66" s="8">
        <v>2</v>
      </c>
      <c r="F66" s="8" t="s">
        <v>12</v>
      </c>
      <c r="G66" s="8" t="s">
        <v>26</v>
      </c>
    </row>
    <row r="67" spans="1:7" ht="14.25">
      <c r="A67" s="8">
        <v>66</v>
      </c>
      <c r="B67" s="8">
        <v>1</v>
      </c>
      <c r="C67" s="20" t="s">
        <v>102</v>
      </c>
      <c r="D67" s="8">
        <v>1991</v>
      </c>
      <c r="E67" s="8" t="s">
        <v>44</v>
      </c>
      <c r="F67" s="8" t="s">
        <v>12</v>
      </c>
      <c r="G67" s="8" t="s">
        <v>42</v>
      </c>
    </row>
    <row r="68" spans="1:7" ht="14.25">
      <c r="A68" s="8">
        <v>67</v>
      </c>
      <c r="B68" s="8">
        <v>1</v>
      </c>
      <c r="C68" s="20" t="s">
        <v>103</v>
      </c>
      <c r="D68" s="8">
        <v>1983</v>
      </c>
      <c r="E68" s="8" t="s">
        <v>15</v>
      </c>
      <c r="F68" s="8" t="s">
        <v>12</v>
      </c>
      <c r="G68" s="8" t="s">
        <v>18</v>
      </c>
    </row>
    <row r="69" spans="1:7" ht="14.25">
      <c r="A69" s="8">
        <v>68</v>
      </c>
      <c r="B69" s="8">
        <v>1</v>
      </c>
      <c r="C69" s="20" t="s">
        <v>104</v>
      </c>
      <c r="D69" s="8">
        <v>1984</v>
      </c>
      <c r="E69" s="8">
        <v>1</v>
      </c>
      <c r="F69" s="8" t="s">
        <v>12</v>
      </c>
      <c r="G69" s="8" t="s">
        <v>18</v>
      </c>
    </row>
    <row r="70" spans="1:7" ht="14.25">
      <c r="A70" s="8">
        <v>69</v>
      </c>
      <c r="B70" s="8">
        <v>1</v>
      </c>
      <c r="C70" s="20" t="s">
        <v>105</v>
      </c>
      <c r="D70" s="8">
        <v>1972</v>
      </c>
      <c r="E70" s="8">
        <v>1</v>
      </c>
      <c r="F70" s="8" t="s">
        <v>12</v>
      </c>
      <c r="G70" s="8" t="s">
        <v>106</v>
      </c>
    </row>
    <row r="71" spans="1:7" ht="14.25">
      <c r="A71" s="8">
        <v>70</v>
      </c>
      <c r="B71" s="8">
        <v>1</v>
      </c>
      <c r="C71" s="20" t="s">
        <v>107</v>
      </c>
      <c r="D71" s="8">
        <v>1987</v>
      </c>
      <c r="E71" s="8">
        <v>2</v>
      </c>
      <c r="F71" s="8" t="s">
        <v>108</v>
      </c>
      <c r="G71" s="8" t="s">
        <v>48</v>
      </c>
    </row>
    <row r="72" spans="1:7" ht="14.25">
      <c r="A72" s="8">
        <v>71</v>
      </c>
      <c r="B72" s="8">
        <v>0</v>
      </c>
      <c r="C72" s="20" t="s">
        <v>109</v>
      </c>
      <c r="D72" s="8">
        <v>1986</v>
      </c>
      <c r="E72" s="8" t="s">
        <v>15</v>
      </c>
      <c r="F72" s="8" t="s">
        <v>12</v>
      </c>
      <c r="G72" s="8" t="s">
        <v>18</v>
      </c>
    </row>
  </sheetData>
  <sheetProtection/>
  <printOptions/>
  <pageMargins left="0.4330708661417323" right="0.2362204724409449" top="0.7480314960629921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2013-06-11T16:43:46Z</cp:lastPrinted>
  <dcterms:created xsi:type="dcterms:W3CDTF">2008-08-30T23:19:22Z</dcterms:created>
  <dcterms:modified xsi:type="dcterms:W3CDTF">2013-06-12T17:26:01Z</dcterms:modified>
  <cp:category/>
  <cp:version/>
  <cp:contentType/>
  <cp:contentStatus/>
</cp:coreProperties>
</file>