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525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<sst xmlns="http://schemas.openxmlformats.org/spreadsheetml/2006/main" count="302" uniqueCount="161">
  <si>
    <t>Текущий рейтинг скалолазов России на 26.03.14</t>
  </si>
  <si>
    <t>Младшие девушки. Боулдеринг</t>
  </si>
  <si>
    <t>Место</t>
  </si>
  <si>
    <t>Фамилия Имя</t>
  </si>
  <si>
    <t>Регион</t>
  </si>
  <si>
    <t>Год рожд</t>
  </si>
  <si>
    <t>Воронеж</t>
  </si>
  <si>
    <t>Сумма баллов</t>
  </si>
  <si>
    <t>Красовская Елена</t>
  </si>
  <si>
    <t>Челябинская обл.</t>
  </si>
  <si>
    <t>00</t>
  </si>
  <si>
    <t>Варик Ирина</t>
  </si>
  <si>
    <t>С.-Петербург</t>
  </si>
  <si>
    <t>Юрина Мария</t>
  </si>
  <si>
    <t>Немцева Виктория</t>
  </si>
  <si>
    <t>Воронежская обл.</t>
  </si>
  <si>
    <t>Антоненко Валентина</t>
  </si>
  <si>
    <t>Красноярский край</t>
  </si>
  <si>
    <t>Коноплина Арина</t>
  </si>
  <si>
    <t>Башкортостан</t>
  </si>
  <si>
    <t>Кривошеева Ксения</t>
  </si>
  <si>
    <t>Иркутская обл.</t>
  </si>
  <si>
    <t>Просекова Олеся</t>
  </si>
  <si>
    <t>Новосибирская обл.</t>
  </si>
  <si>
    <t>Баращук Екатерина</t>
  </si>
  <si>
    <t>ХМАО-Югра</t>
  </si>
  <si>
    <t>Богомолова Ксения</t>
  </si>
  <si>
    <t>Ремизова Елена</t>
  </si>
  <si>
    <t>Пермский край</t>
  </si>
  <si>
    <t>Пляскина Александра</t>
  </si>
  <si>
    <t>Алтайский край</t>
  </si>
  <si>
    <t>Нестерова Елизавета</t>
  </si>
  <si>
    <t>Баклаева Надежда</t>
  </si>
  <si>
    <t>Свердловская обл.</t>
  </si>
  <si>
    <t>99</t>
  </si>
  <si>
    <t>Никитина Александра</t>
  </si>
  <si>
    <t>Ганеева Амалия</t>
  </si>
  <si>
    <t>Старшие девушки. Боулдеринг</t>
  </si>
  <si>
    <t>взр.рейт.</t>
  </si>
  <si>
    <t>Лапшина Евгения</t>
  </si>
  <si>
    <t>Свердл. обл.</t>
  </si>
  <si>
    <t>Пантелеева Юлия</t>
  </si>
  <si>
    <t>Свердловская область</t>
  </si>
  <si>
    <t>Галкина Ника</t>
  </si>
  <si>
    <t>Самарская область</t>
  </si>
  <si>
    <t>Кан Дарья</t>
  </si>
  <si>
    <t>Михеева Евгения</t>
  </si>
  <si>
    <t>Паукова Елена</t>
  </si>
  <si>
    <t>Санкт-Петербург</t>
  </si>
  <si>
    <t>Дубинкина Юлия</t>
  </si>
  <si>
    <t>ЯНАО</t>
  </si>
  <si>
    <t>Сабитова Ирина</t>
  </si>
  <si>
    <t>Измайлова Эльза</t>
  </si>
  <si>
    <t>Дерябина Валерия</t>
  </si>
  <si>
    <t>Чернявская Олеся</t>
  </si>
  <si>
    <t>Мельник Ирина</t>
  </si>
  <si>
    <t>Приморский край</t>
  </si>
  <si>
    <t>Котенко Александра</t>
  </si>
  <si>
    <t>Семенова Анна</t>
  </si>
  <si>
    <t>Мусиенко Мария</t>
  </si>
  <si>
    <t>Дубинкина Александра</t>
  </si>
  <si>
    <t>Провалова Александра</t>
  </si>
  <si>
    <t>Москва</t>
  </si>
  <si>
    <t>Юниорки. Боулдеринг</t>
  </si>
  <si>
    <t>Первенство России</t>
  </si>
  <si>
    <t>Марголина Анна</t>
  </si>
  <si>
    <t>Кущь Ольга</t>
  </si>
  <si>
    <t>Кузьменко Ирина</t>
  </si>
  <si>
    <t>Шаталова Варвара</t>
  </si>
  <si>
    <t>Маркушева Елена</t>
  </si>
  <si>
    <t>Малышева Дарья</t>
  </si>
  <si>
    <t>Зайцева Юлия</t>
  </si>
  <si>
    <t>Калинингр. обл.</t>
  </si>
  <si>
    <t>Бергер Софья</t>
  </si>
  <si>
    <t>Шерягина Ксения</t>
  </si>
  <si>
    <t>Шкрябина Ирина</t>
  </si>
  <si>
    <t>Идрисова Елизавета</t>
  </si>
  <si>
    <t>Татарстан</t>
  </si>
  <si>
    <t>Гилемханова Дана</t>
  </si>
  <si>
    <t>Младшие юноши. Боулдеринг</t>
  </si>
  <si>
    <t>Бородин Валентин</t>
  </si>
  <si>
    <t>Мичуров Николай</t>
  </si>
  <si>
    <t>Калинингр.обл.</t>
  </si>
  <si>
    <t>Корниецкий Даниил</t>
  </si>
  <si>
    <t>Ситкин Илья</t>
  </si>
  <si>
    <t>Бакин Артем</t>
  </si>
  <si>
    <t>Новожилов Владимир</t>
  </si>
  <si>
    <t>Кузечкин Илья</t>
  </si>
  <si>
    <t>Муллахметов Тимур</t>
  </si>
  <si>
    <t>Горленко Константин</t>
  </si>
  <si>
    <t>Мельник Владислав</t>
  </si>
  <si>
    <t>Суркис Леонид</t>
  </si>
  <si>
    <t>Волохин Михаил</t>
  </si>
  <si>
    <t>Шленских Дмитрий</t>
  </si>
  <si>
    <t>Язовский Кирилл</t>
  </si>
  <si>
    <t>Васильев Андрей</t>
  </si>
  <si>
    <t>Насибуллин Тимур</t>
  </si>
  <si>
    <t>Терлеев Владислав</t>
  </si>
  <si>
    <t>Зубарев Алексей</t>
  </si>
  <si>
    <t>Мучкин Павел</t>
  </si>
  <si>
    <t>Полуднев Максим</t>
  </si>
  <si>
    <t>Воронов Дмитрий</t>
  </si>
  <si>
    <t>Вихарев Михаил</t>
  </si>
  <si>
    <t>Морозов Георгий</t>
  </si>
  <si>
    <t>Гущин Андрей</t>
  </si>
  <si>
    <t>Якушев Алексей</t>
  </si>
  <si>
    <t>Крылов Олег</t>
  </si>
  <si>
    <t>Храмцов Александр</t>
  </si>
  <si>
    <t>Костромская обл.</t>
  </si>
  <si>
    <t>Рябов Федор</t>
  </si>
  <si>
    <t>Старшие юноши. Боулдеринг</t>
  </si>
  <si>
    <t>Взр. Рейтинг</t>
  </si>
  <si>
    <t>Быдтаев Сергей</t>
  </si>
  <si>
    <t>Закиров Данил</t>
  </si>
  <si>
    <t>Свиридов Антон</t>
  </si>
  <si>
    <t>Козьмин Антон</t>
  </si>
  <si>
    <t>Ростовская обл.</t>
  </si>
  <si>
    <t>Кротов Никита</t>
  </si>
  <si>
    <t>Пейсахович Олег</t>
  </si>
  <si>
    <t>Антонов Олег</t>
  </si>
  <si>
    <t>Простяков Александр</t>
  </si>
  <si>
    <t>Хабаровский край</t>
  </si>
  <si>
    <t>Волков Игорь</t>
  </si>
  <si>
    <t>Семёнов Фёдор</t>
  </si>
  <si>
    <t>Удмуртия</t>
  </si>
  <si>
    <t>Тесленко Никита</t>
  </si>
  <si>
    <t>Иванов Юрий</t>
  </si>
  <si>
    <t>Акимов Арсений</t>
  </si>
  <si>
    <t>Стрижнев Глеб</t>
  </si>
  <si>
    <t>Никифоров Михаил</t>
  </si>
  <si>
    <t>Новиков Владислав</t>
  </si>
  <si>
    <t>Жарский Никита</t>
  </si>
  <si>
    <t>Сердитых Глеб</t>
  </si>
  <si>
    <t>Калугин Павел</t>
  </si>
  <si>
    <t>Труханов Федор</t>
  </si>
  <si>
    <t>Кругов Павел</t>
  </si>
  <si>
    <t>Баранов Артем</t>
  </si>
  <si>
    <t>Томилов Вадим</t>
  </si>
  <si>
    <t>Силуянов Денис</t>
  </si>
  <si>
    <t>Русаков Егор</t>
  </si>
  <si>
    <t>Анисимов Артём</t>
  </si>
  <si>
    <t>Ивановская обл.</t>
  </si>
  <si>
    <t>Батухтин Дмитрий</t>
  </si>
  <si>
    <t>Юниоры. Боулдеринг</t>
  </si>
  <si>
    <t>Лужецкий Сергей</t>
  </si>
  <si>
    <t>Коновалов Валентин</t>
  </si>
  <si>
    <t>Козлов Евгений</t>
  </si>
  <si>
    <t>Хакасия</t>
  </si>
  <si>
    <t>Болгов Михаил</t>
  </si>
  <si>
    <t>Скородумов Сергей</t>
  </si>
  <si>
    <t>Крячков Егор</t>
  </si>
  <si>
    <t>Ливдан Вячеслав</t>
  </si>
  <si>
    <t>Шагин Андрей</t>
  </si>
  <si>
    <t>Богомолов Арсений</t>
  </si>
  <si>
    <t>Ломаев Кирилл</t>
  </si>
  <si>
    <t>Чесноков Семён</t>
  </si>
  <si>
    <t>Буйнов Максим</t>
  </si>
  <si>
    <t>Файзуллин Руслан</t>
  </si>
  <si>
    <t>Турбин Степан</t>
  </si>
  <si>
    <t>Артамонов Георгий</t>
  </si>
  <si>
    <t>Сеньков Дмитрий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</si>
</sst>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/m/yy"/>
    <numFmt numFmtId="165" formatCode="0.0"/>
  </numFmts>
  <fonts count="43">
    <font>
      <sz val="10"/>
      <name val="Arial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wrapText="1"/>
    </xf>
    <xf numFmtId="165" fontId="5" fillId="0" borderId="10" xfId="0" applyNumberFormat="1" applyFont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9" fontId="8" fillId="0" borderId="0" xfId="5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0" fontId="4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165" fontId="5" fillId="0" borderId="12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14" sqref="B14"/>
    </sheetView>
  </sheetViews>
  <sheetFormatPr defaultColWidth="8.7109375" defaultRowHeight="12.75"/>
  <cols>
    <col min="1" max="1" width="6.140625" style="1" customWidth="1"/>
    <col min="2" max="2" width="19.421875" style="0" customWidth="1"/>
    <col min="3" max="3" width="18.28125" style="0" customWidth="1"/>
    <col min="4" max="4" width="5.7109375" style="1" customWidth="1"/>
    <col min="5" max="5" width="8.140625" style="1" customWidth="1"/>
    <col min="6" max="6" width="7.421875" style="1" customWidth="1"/>
    <col min="7" max="7" width="6.00390625" style="0" customWidth="1"/>
    <col min="8" max="8" width="6.57421875" style="0" customWidth="1"/>
    <col min="9" max="9" width="5.7109375" style="0" customWidth="1"/>
    <col min="10" max="10" width="6.8515625" style="0" customWidth="1"/>
    <col min="11" max="11" width="7.421875" style="0" customWidth="1"/>
    <col min="12" max="12" width="7.57421875" style="0" customWidth="1"/>
  </cols>
  <sheetData>
    <row r="1" spans="1:6" ht="18">
      <c r="A1" s="2" t="s">
        <v>0</v>
      </c>
      <c r="B1" s="3"/>
      <c r="C1" s="3"/>
      <c r="D1" s="3"/>
      <c r="E1" s="3"/>
      <c r="F1" s="3"/>
    </row>
    <row r="2" spans="1:6" ht="12.75">
      <c r="A2"/>
      <c r="D2"/>
      <c r="E2"/>
      <c r="F2"/>
    </row>
    <row r="3" spans="1:6" s="4" customFormat="1" ht="15.75">
      <c r="A3" s="4" t="s">
        <v>1</v>
      </c>
      <c r="B3" s="5"/>
      <c r="C3" s="5"/>
      <c r="D3" s="5"/>
      <c r="E3" s="5"/>
      <c r="F3" s="6"/>
    </row>
    <row r="4" spans="1:6" ht="12.75">
      <c r="A4"/>
      <c r="D4"/>
      <c r="E4"/>
      <c r="F4"/>
    </row>
    <row r="6" spans="1:6" ht="22.5" customHeight="1">
      <c r="A6" s="45" t="s">
        <v>2</v>
      </c>
      <c r="B6" s="46" t="s">
        <v>3</v>
      </c>
      <c r="C6" s="46" t="s">
        <v>4</v>
      </c>
      <c r="D6" s="47" t="s">
        <v>5</v>
      </c>
      <c r="E6" s="8" t="s">
        <v>6</v>
      </c>
      <c r="F6" s="48" t="s">
        <v>7</v>
      </c>
    </row>
    <row r="7" spans="1:6" ht="12.75">
      <c r="A7" s="45"/>
      <c r="B7" s="46"/>
      <c r="C7" s="46"/>
      <c r="D7" s="47"/>
      <c r="E7" s="9">
        <v>41724</v>
      </c>
      <c r="F7" s="48"/>
    </row>
    <row r="8" spans="1:6" ht="12.75">
      <c r="A8" s="45"/>
      <c r="B8" s="46"/>
      <c r="C8" s="46"/>
      <c r="D8" s="47"/>
      <c r="E8" s="8">
        <v>0.37</v>
      </c>
      <c r="F8" s="48"/>
    </row>
    <row r="9" spans="1:6" ht="7.5" customHeight="1">
      <c r="A9" s="8"/>
      <c r="B9" s="10"/>
      <c r="C9" s="10"/>
      <c r="D9" s="8"/>
      <c r="E9" s="8"/>
      <c r="F9" s="7"/>
    </row>
    <row r="10" spans="1:6" ht="12.75">
      <c r="A10" s="11">
        <v>1</v>
      </c>
      <c r="B10" s="12" t="s">
        <v>8</v>
      </c>
      <c r="C10" s="12" t="s">
        <v>9</v>
      </c>
      <c r="D10" s="13" t="s">
        <v>10</v>
      </c>
      <c r="E10" s="14">
        <v>37</v>
      </c>
      <c r="F10" s="15">
        <f>E10</f>
        <v>37</v>
      </c>
    </row>
    <row r="11" spans="1:6" ht="12.75">
      <c r="A11" s="11">
        <v>2</v>
      </c>
      <c r="B11" s="12" t="s">
        <v>11</v>
      </c>
      <c r="C11" s="12" t="s">
        <v>12</v>
      </c>
      <c r="D11" s="13" t="s">
        <v>10</v>
      </c>
      <c r="E11" s="15">
        <v>29.6</v>
      </c>
      <c r="F11" s="15">
        <f aca="true" t="shared" si="0" ref="F11:F25">E11</f>
        <v>29.6</v>
      </c>
    </row>
    <row r="12" spans="1:6" ht="12.75">
      <c r="A12" s="11">
        <v>3</v>
      </c>
      <c r="B12" s="12" t="s">
        <v>13</v>
      </c>
      <c r="C12" s="12" t="s">
        <v>12</v>
      </c>
      <c r="D12" s="13" t="s">
        <v>10</v>
      </c>
      <c r="E12" s="15">
        <v>24.05</v>
      </c>
      <c r="F12" s="15">
        <f t="shared" si="0"/>
        <v>24.05</v>
      </c>
    </row>
    <row r="13" spans="1:6" ht="12.75">
      <c r="A13" s="11">
        <v>4</v>
      </c>
      <c r="B13" s="12" t="s">
        <v>14</v>
      </c>
      <c r="C13" s="12" t="s">
        <v>15</v>
      </c>
      <c r="D13" s="13" t="s">
        <v>10</v>
      </c>
      <c r="E13" s="15">
        <v>20.35</v>
      </c>
      <c r="F13" s="15">
        <f t="shared" si="0"/>
        <v>20.35</v>
      </c>
    </row>
    <row r="14" spans="1:6" ht="12.75">
      <c r="A14" s="11">
        <v>5</v>
      </c>
      <c r="B14" s="52" t="s">
        <v>16</v>
      </c>
      <c r="C14" s="12" t="s">
        <v>17</v>
      </c>
      <c r="D14" s="16">
        <v>99</v>
      </c>
      <c r="E14" s="15">
        <v>18.87</v>
      </c>
      <c r="F14" s="15">
        <f t="shared" si="0"/>
        <v>18.87</v>
      </c>
    </row>
    <row r="15" spans="1:6" ht="12.75">
      <c r="A15" s="11">
        <v>6</v>
      </c>
      <c r="B15" s="12" t="s">
        <v>18</v>
      </c>
      <c r="C15" s="12" t="s">
        <v>19</v>
      </c>
      <c r="D15" s="16">
        <v>99</v>
      </c>
      <c r="E15" s="15">
        <v>17.39</v>
      </c>
      <c r="F15" s="15">
        <f t="shared" si="0"/>
        <v>17.39</v>
      </c>
    </row>
    <row r="16" spans="1:6" ht="12.75">
      <c r="A16" s="11">
        <v>7</v>
      </c>
      <c r="B16" s="12" t="s">
        <v>20</v>
      </c>
      <c r="C16" s="12" t="s">
        <v>21</v>
      </c>
      <c r="D16" s="16">
        <v>99</v>
      </c>
      <c r="E16" s="14">
        <v>15.91</v>
      </c>
      <c r="F16" s="15">
        <f t="shared" si="0"/>
        <v>15.91</v>
      </c>
    </row>
    <row r="17" spans="1:6" ht="12.75">
      <c r="A17" s="11">
        <v>8</v>
      </c>
      <c r="B17" s="12" t="s">
        <v>22</v>
      </c>
      <c r="C17" s="12" t="s">
        <v>23</v>
      </c>
      <c r="D17" s="16">
        <v>99</v>
      </c>
      <c r="E17" s="14">
        <v>14.8</v>
      </c>
      <c r="F17" s="15">
        <f t="shared" si="0"/>
        <v>14.8</v>
      </c>
    </row>
    <row r="18" spans="1:6" ht="12.75">
      <c r="A18" s="11">
        <v>9</v>
      </c>
      <c r="B18" s="12" t="s">
        <v>24</v>
      </c>
      <c r="C18" s="12" t="s">
        <v>25</v>
      </c>
      <c r="D18" s="16">
        <v>99</v>
      </c>
      <c r="E18" s="14">
        <v>13.69</v>
      </c>
      <c r="F18" s="15">
        <f t="shared" si="0"/>
        <v>13.69</v>
      </c>
    </row>
    <row r="19" spans="1:6" ht="12.75">
      <c r="A19" s="11">
        <v>10</v>
      </c>
      <c r="B19" s="12" t="s">
        <v>26</v>
      </c>
      <c r="C19" s="12" t="s">
        <v>15</v>
      </c>
      <c r="D19" s="16">
        <v>99</v>
      </c>
      <c r="E19" s="14">
        <v>12.58</v>
      </c>
      <c r="F19" s="15">
        <f t="shared" si="0"/>
        <v>12.58</v>
      </c>
    </row>
    <row r="20" spans="1:6" ht="12.75">
      <c r="A20" s="11">
        <v>11</v>
      </c>
      <c r="B20" s="12" t="s">
        <v>27</v>
      </c>
      <c r="C20" s="12" t="s">
        <v>28</v>
      </c>
      <c r="D20" s="13" t="s">
        <v>10</v>
      </c>
      <c r="E20" s="14">
        <v>11.47</v>
      </c>
      <c r="F20" s="15">
        <f t="shared" si="0"/>
        <v>11.47</v>
      </c>
    </row>
    <row r="21" spans="1:6" ht="12.75">
      <c r="A21" s="11">
        <v>12</v>
      </c>
      <c r="B21" s="12" t="s">
        <v>29</v>
      </c>
      <c r="C21" s="12" t="s">
        <v>30</v>
      </c>
      <c r="D21" s="16">
        <v>99</v>
      </c>
      <c r="E21" s="14">
        <v>10.36</v>
      </c>
      <c r="F21" s="15">
        <f t="shared" si="0"/>
        <v>10.36</v>
      </c>
    </row>
    <row r="22" spans="1:6" ht="12.75">
      <c r="A22" s="11">
        <v>13</v>
      </c>
      <c r="B22" s="12" t="s">
        <v>31</v>
      </c>
      <c r="C22" s="12" t="s">
        <v>9</v>
      </c>
      <c r="D22" s="13" t="s">
        <v>10</v>
      </c>
      <c r="E22" s="14">
        <v>9.62</v>
      </c>
      <c r="F22" s="15">
        <f t="shared" si="0"/>
        <v>9.62</v>
      </c>
    </row>
    <row r="23" spans="1:6" ht="12.75">
      <c r="A23" s="11">
        <v>14</v>
      </c>
      <c r="B23" s="12" t="s">
        <v>32</v>
      </c>
      <c r="C23" s="12" t="s">
        <v>33</v>
      </c>
      <c r="D23" s="13" t="s">
        <v>34</v>
      </c>
      <c r="E23" s="14">
        <v>8.88</v>
      </c>
      <c r="F23" s="15">
        <f t="shared" si="0"/>
        <v>8.88</v>
      </c>
    </row>
    <row r="24" spans="1:6" ht="12.75">
      <c r="A24" s="11">
        <v>15</v>
      </c>
      <c r="B24" s="12" t="s">
        <v>35</v>
      </c>
      <c r="C24" s="12" t="s">
        <v>15</v>
      </c>
      <c r="D24" s="16">
        <v>99</v>
      </c>
      <c r="E24" s="14">
        <v>8.14</v>
      </c>
      <c r="F24" s="15">
        <f t="shared" si="0"/>
        <v>8.14</v>
      </c>
    </row>
    <row r="25" spans="1:6" ht="12.75">
      <c r="A25" s="11">
        <v>16</v>
      </c>
      <c r="B25" s="12" t="s">
        <v>36</v>
      </c>
      <c r="C25" s="12" t="s">
        <v>19</v>
      </c>
      <c r="D25" s="16">
        <v>99</v>
      </c>
      <c r="E25" s="14">
        <v>7.4</v>
      </c>
      <c r="F25" s="15">
        <f t="shared" si="0"/>
        <v>7.4</v>
      </c>
    </row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5" right="0.75" top="1" bottom="1" header="0.5118055555555555" footer="0.5118055555555555"/>
  <pageSetup horizontalDpi="300" verticalDpi="300" orientation="portrait" paperSize="9" r:id="rId1"/>
  <ignoredErrors>
    <ignoredError sqref="D10: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31" sqref="B31"/>
    </sheetView>
  </sheetViews>
  <sheetFormatPr defaultColWidth="8.7109375" defaultRowHeight="12.75"/>
  <cols>
    <col min="1" max="1" width="3.57421875" style="1" customWidth="1"/>
    <col min="2" max="2" width="20.28125" style="0" customWidth="1"/>
    <col min="3" max="3" width="19.7109375" style="0" customWidth="1"/>
    <col min="4" max="4" width="7.7109375" style="1" customWidth="1"/>
    <col min="5" max="5" width="7.421875" style="1" customWidth="1"/>
    <col min="6" max="6" width="7.8515625" style="1" customWidth="1"/>
    <col min="7" max="7" width="7.421875" style="1" customWidth="1"/>
    <col min="8" max="8" width="7.57421875" style="0" customWidth="1"/>
  </cols>
  <sheetData>
    <row r="1" spans="1:7" ht="18">
      <c r="A1" s="2" t="s">
        <v>0</v>
      </c>
      <c r="B1" s="3"/>
      <c r="C1" s="3"/>
      <c r="D1" s="3"/>
      <c r="E1" s="3"/>
      <c r="F1" s="3"/>
      <c r="G1" s="3"/>
    </row>
    <row r="2" spans="1:7" ht="12.75">
      <c r="A2"/>
      <c r="D2"/>
      <c r="E2"/>
      <c r="F2"/>
      <c r="G2"/>
    </row>
    <row r="3" spans="1:7" s="4" customFormat="1" ht="15.75">
      <c r="A3" s="4" t="s">
        <v>37</v>
      </c>
      <c r="B3" s="5"/>
      <c r="C3" s="5"/>
      <c r="D3" s="5"/>
      <c r="E3" s="5"/>
      <c r="F3" s="5"/>
      <c r="G3" s="6"/>
    </row>
    <row r="4" spans="1:7" ht="12.75">
      <c r="A4"/>
      <c r="D4"/>
      <c r="E4"/>
      <c r="F4"/>
      <c r="G4"/>
    </row>
    <row r="6" spans="1:7" ht="12.75" customHeight="1">
      <c r="A6" s="45" t="s">
        <v>2</v>
      </c>
      <c r="B6" s="46" t="s">
        <v>3</v>
      </c>
      <c r="C6" s="46" t="s">
        <v>4</v>
      </c>
      <c r="D6" s="47" t="s">
        <v>5</v>
      </c>
      <c r="E6" s="49" t="s">
        <v>38</v>
      </c>
      <c r="F6" s="8" t="s">
        <v>6</v>
      </c>
      <c r="G6" s="48" t="s">
        <v>7</v>
      </c>
    </row>
    <row r="7" spans="1:7" ht="12.75">
      <c r="A7" s="45"/>
      <c r="B7" s="46"/>
      <c r="C7" s="46"/>
      <c r="D7" s="47"/>
      <c r="E7" s="49"/>
      <c r="F7" s="9">
        <v>41724</v>
      </c>
      <c r="G7" s="48"/>
    </row>
    <row r="8" spans="1:7" ht="12.75">
      <c r="A8" s="45"/>
      <c r="B8" s="46"/>
      <c r="C8" s="46"/>
      <c r="D8" s="47"/>
      <c r="E8" s="49"/>
      <c r="F8" s="8">
        <v>0.76</v>
      </c>
      <c r="G8" s="48"/>
    </row>
    <row r="9" spans="1:7" ht="7.5" customHeight="1">
      <c r="A9" s="8"/>
      <c r="B9" s="10"/>
      <c r="C9" s="10"/>
      <c r="D9" s="8"/>
      <c r="E9" s="8"/>
      <c r="F9" s="8"/>
      <c r="G9" s="7"/>
    </row>
    <row r="10" spans="1:7" ht="12.75">
      <c r="A10" s="17">
        <v>1</v>
      </c>
      <c r="B10" s="18" t="s">
        <v>39</v>
      </c>
      <c r="C10" s="18" t="s">
        <v>40</v>
      </c>
      <c r="D10" s="19">
        <v>97</v>
      </c>
      <c r="E10" s="20">
        <v>78</v>
      </c>
      <c r="F10" s="20">
        <v>76</v>
      </c>
      <c r="G10" s="21">
        <f aca="true" t="shared" si="0" ref="G10:G26">E10+F10</f>
        <v>154</v>
      </c>
    </row>
    <row r="11" spans="1:7" ht="12.75">
      <c r="A11" s="17">
        <v>2</v>
      </c>
      <c r="B11" s="12" t="s">
        <v>41</v>
      </c>
      <c r="C11" s="12" t="s">
        <v>42</v>
      </c>
      <c r="D11" s="16">
        <v>98</v>
      </c>
      <c r="E11" s="14">
        <v>48.9</v>
      </c>
      <c r="F11" s="15">
        <v>41.8</v>
      </c>
      <c r="G11" s="22">
        <f t="shared" si="0"/>
        <v>90.69999999999999</v>
      </c>
    </row>
    <row r="12" spans="1:7" ht="12.75">
      <c r="A12" s="17">
        <v>3</v>
      </c>
      <c r="B12" s="12" t="s">
        <v>43</v>
      </c>
      <c r="C12" s="12" t="s">
        <v>44</v>
      </c>
      <c r="D12" s="16">
        <v>97</v>
      </c>
      <c r="E12" s="14">
        <v>18.7</v>
      </c>
      <c r="F12" s="14">
        <v>60.8</v>
      </c>
      <c r="G12" s="22">
        <f t="shared" si="0"/>
        <v>79.5</v>
      </c>
    </row>
    <row r="13" spans="1:7" ht="12.75">
      <c r="A13" s="17">
        <v>4</v>
      </c>
      <c r="B13" s="12" t="s">
        <v>45</v>
      </c>
      <c r="C13" s="12" t="s">
        <v>19</v>
      </c>
      <c r="D13" s="16">
        <v>98</v>
      </c>
      <c r="E13" s="14">
        <v>0</v>
      </c>
      <c r="F13" s="15">
        <v>49.4</v>
      </c>
      <c r="G13" s="22">
        <f t="shared" si="0"/>
        <v>49.4</v>
      </c>
    </row>
    <row r="14" spans="1:7" ht="12.75">
      <c r="A14" s="17">
        <v>5</v>
      </c>
      <c r="B14" s="12" t="s">
        <v>46</v>
      </c>
      <c r="C14" s="12" t="s">
        <v>28</v>
      </c>
      <c r="D14" s="16">
        <v>97</v>
      </c>
      <c r="E14" s="14">
        <v>0</v>
      </c>
      <c r="F14" s="14">
        <v>38.76</v>
      </c>
      <c r="G14" s="22">
        <f t="shared" si="0"/>
        <v>38.76</v>
      </c>
    </row>
    <row r="15" spans="1:7" ht="12.75">
      <c r="A15" s="17">
        <v>6</v>
      </c>
      <c r="B15" s="12" t="s">
        <v>47</v>
      </c>
      <c r="C15" s="12" t="s">
        <v>48</v>
      </c>
      <c r="D15" s="16">
        <v>97</v>
      </c>
      <c r="E15" s="15">
        <v>0</v>
      </c>
      <c r="F15" s="14">
        <v>35.72</v>
      </c>
      <c r="G15" s="22">
        <f t="shared" si="0"/>
        <v>35.72</v>
      </c>
    </row>
    <row r="16" spans="1:7" ht="12.75">
      <c r="A16" s="17">
        <v>7</v>
      </c>
      <c r="B16" s="12" t="s">
        <v>49</v>
      </c>
      <c r="C16" s="12" t="s">
        <v>50</v>
      </c>
      <c r="D16" s="16">
        <v>98</v>
      </c>
      <c r="E16" s="14">
        <v>0</v>
      </c>
      <c r="F16" s="15">
        <v>32.68</v>
      </c>
      <c r="G16" s="22">
        <f t="shared" si="0"/>
        <v>32.68</v>
      </c>
    </row>
    <row r="17" spans="1:7" ht="12.75">
      <c r="A17" s="17">
        <v>8</v>
      </c>
      <c r="B17" s="12" t="s">
        <v>51</v>
      </c>
      <c r="C17" s="12" t="s">
        <v>19</v>
      </c>
      <c r="D17" s="16">
        <v>98</v>
      </c>
      <c r="E17" s="14">
        <v>0</v>
      </c>
      <c r="F17" s="14">
        <v>30.4</v>
      </c>
      <c r="G17" s="22">
        <f t="shared" si="0"/>
        <v>30.4</v>
      </c>
    </row>
    <row r="18" spans="1:7" ht="12.75">
      <c r="A18" s="17">
        <v>9</v>
      </c>
      <c r="B18" s="12" t="s">
        <v>52</v>
      </c>
      <c r="C18" s="12" t="s">
        <v>19</v>
      </c>
      <c r="D18" s="16">
        <v>98</v>
      </c>
      <c r="E18" s="14">
        <v>0</v>
      </c>
      <c r="F18" s="15">
        <v>28.12</v>
      </c>
      <c r="G18" s="22">
        <f t="shared" si="0"/>
        <v>28.12</v>
      </c>
    </row>
    <row r="19" spans="1:7" ht="12.75">
      <c r="A19" s="17">
        <v>10</v>
      </c>
      <c r="B19" s="12" t="s">
        <v>53</v>
      </c>
      <c r="C19" s="12" t="s">
        <v>42</v>
      </c>
      <c r="D19" s="16">
        <v>98</v>
      </c>
      <c r="E19" s="14">
        <v>0</v>
      </c>
      <c r="F19" s="14">
        <v>25.84</v>
      </c>
      <c r="G19" s="22">
        <f t="shared" si="0"/>
        <v>25.84</v>
      </c>
    </row>
    <row r="20" spans="1:7" ht="12.75">
      <c r="A20" s="17">
        <v>11</v>
      </c>
      <c r="B20" s="12" t="s">
        <v>54</v>
      </c>
      <c r="C20" s="12" t="s">
        <v>42</v>
      </c>
      <c r="D20" s="16">
        <v>98</v>
      </c>
      <c r="E20" s="14">
        <v>0</v>
      </c>
      <c r="F20" s="14">
        <v>23.56</v>
      </c>
      <c r="G20" s="22">
        <f t="shared" si="0"/>
        <v>23.56</v>
      </c>
    </row>
    <row r="21" spans="1:7" ht="12.75">
      <c r="A21" s="17">
        <v>12</v>
      </c>
      <c r="B21" s="12" t="s">
        <v>55</v>
      </c>
      <c r="C21" s="12" t="s">
        <v>56</v>
      </c>
      <c r="D21" s="16">
        <v>98</v>
      </c>
      <c r="E21" s="14">
        <v>0</v>
      </c>
      <c r="F21" s="14">
        <v>21.28</v>
      </c>
      <c r="G21" s="22">
        <f t="shared" si="0"/>
        <v>21.28</v>
      </c>
    </row>
    <row r="22" spans="1:7" ht="12.75">
      <c r="A22" s="17">
        <v>13</v>
      </c>
      <c r="B22" s="12" t="s">
        <v>57</v>
      </c>
      <c r="C22" s="12" t="s">
        <v>25</v>
      </c>
      <c r="D22" s="16">
        <v>98</v>
      </c>
      <c r="E22" s="14">
        <v>0</v>
      </c>
      <c r="F22" s="15">
        <v>19.76</v>
      </c>
      <c r="G22" s="22">
        <f t="shared" si="0"/>
        <v>19.76</v>
      </c>
    </row>
    <row r="23" spans="1:7" ht="12.75">
      <c r="A23" s="17">
        <v>14</v>
      </c>
      <c r="B23" s="12" t="s">
        <v>58</v>
      </c>
      <c r="C23" s="12" t="s">
        <v>15</v>
      </c>
      <c r="D23" s="16">
        <v>98</v>
      </c>
      <c r="E23" s="14">
        <v>0</v>
      </c>
      <c r="F23" s="14">
        <v>18.24</v>
      </c>
      <c r="G23" s="22">
        <f t="shared" si="0"/>
        <v>18.24</v>
      </c>
    </row>
    <row r="24" spans="1:7" ht="12.75">
      <c r="A24" s="17">
        <v>15</v>
      </c>
      <c r="B24" s="12" t="s">
        <v>59</v>
      </c>
      <c r="C24" s="12" t="s">
        <v>17</v>
      </c>
      <c r="D24" s="16">
        <v>98</v>
      </c>
      <c r="E24" s="14">
        <v>17.6</v>
      </c>
      <c r="F24" s="15">
        <v>0</v>
      </c>
      <c r="G24" s="22">
        <f t="shared" si="0"/>
        <v>17.6</v>
      </c>
    </row>
    <row r="25" spans="1:7" ht="12.75">
      <c r="A25" s="17">
        <v>16</v>
      </c>
      <c r="B25" s="12" t="s">
        <v>60</v>
      </c>
      <c r="C25" s="12" t="s">
        <v>50</v>
      </c>
      <c r="D25" s="16">
        <v>98</v>
      </c>
      <c r="E25" s="14">
        <v>0</v>
      </c>
      <c r="F25" s="15">
        <v>16.72</v>
      </c>
      <c r="G25" s="22">
        <f t="shared" si="0"/>
        <v>16.72</v>
      </c>
    </row>
    <row r="26" spans="1:7" ht="12.75">
      <c r="A26" s="17">
        <v>17</v>
      </c>
      <c r="B26" s="12" t="s">
        <v>61</v>
      </c>
      <c r="C26" s="12" t="s">
        <v>62</v>
      </c>
      <c r="D26" s="16">
        <v>98</v>
      </c>
      <c r="E26" s="14">
        <v>9.4</v>
      </c>
      <c r="F26" s="15">
        <v>0</v>
      </c>
      <c r="G26" s="22">
        <f t="shared" si="0"/>
        <v>9.4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2" sqref="B12"/>
    </sheetView>
  </sheetViews>
  <sheetFormatPr defaultColWidth="8.7109375" defaultRowHeight="12.75"/>
  <cols>
    <col min="1" max="1" width="3.57421875" style="1" customWidth="1"/>
    <col min="2" max="2" width="20.28125" style="0" customWidth="1"/>
    <col min="3" max="3" width="20.7109375" style="0" customWidth="1"/>
    <col min="4" max="4" width="8.57421875" style="1" customWidth="1"/>
    <col min="5" max="5" width="8.28125" style="1" customWidth="1"/>
    <col min="6" max="6" width="9.8515625" style="0" customWidth="1"/>
    <col min="7" max="7" width="8.421875" style="0" customWidth="1"/>
  </cols>
  <sheetData>
    <row r="1" spans="1:5" ht="18">
      <c r="A1" s="2" t="s">
        <v>0</v>
      </c>
      <c r="B1" s="3"/>
      <c r="C1" s="3"/>
      <c r="D1" s="3"/>
      <c r="E1" s="3"/>
    </row>
    <row r="2" spans="1:5" ht="12.75">
      <c r="A2"/>
      <c r="D2"/>
      <c r="E2"/>
    </row>
    <row r="3" spans="1:5" s="4" customFormat="1" ht="15.75">
      <c r="A3" s="4" t="s">
        <v>63</v>
      </c>
      <c r="B3" s="5"/>
      <c r="C3" s="5"/>
      <c r="D3" s="5"/>
      <c r="E3" s="5"/>
    </row>
    <row r="4" spans="1:5" s="24" customFormat="1" ht="12.75">
      <c r="A4" s="23"/>
      <c r="D4" s="23"/>
      <c r="E4" s="23"/>
    </row>
    <row r="5" spans="1:5" ht="10.5" customHeight="1">
      <c r="A5" s="23"/>
      <c r="B5" s="24"/>
      <c r="C5" s="24"/>
      <c r="D5" s="25"/>
      <c r="E5" s="25"/>
    </row>
    <row r="6" spans="1:7" ht="34.5" customHeight="1">
      <c r="A6" s="45" t="s">
        <v>2</v>
      </c>
      <c r="B6" s="46" t="s">
        <v>3</v>
      </c>
      <c r="C6" s="46" t="s">
        <v>4</v>
      </c>
      <c r="D6" s="47" t="s">
        <v>5</v>
      </c>
      <c r="E6" s="49" t="s">
        <v>38</v>
      </c>
      <c r="F6" s="8" t="s">
        <v>64</v>
      </c>
      <c r="G6" s="48" t="s">
        <v>7</v>
      </c>
    </row>
    <row r="7" spans="1:7" ht="11.25" customHeight="1">
      <c r="A7" s="45"/>
      <c r="B7" s="46"/>
      <c r="C7" s="46"/>
      <c r="D7" s="47"/>
      <c r="E7" s="49"/>
      <c r="F7" s="9">
        <v>41724</v>
      </c>
      <c r="G7" s="48"/>
    </row>
    <row r="8" spans="1:7" ht="12.75" customHeight="1">
      <c r="A8" s="45"/>
      <c r="B8" s="46"/>
      <c r="C8" s="46"/>
      <c r="D8" s="47"/>
      <c r="E8" s="49"/>
      <c r="F8" s="8">
        <v>0.66</v>
      </c>
      <c r="G8" s="48"/>
    </row>
    <row r="9" spans="1:7" ht="3" customHeight="1">
      <c r="A9" s="26"/>
      <c r="B9" s="27"/>
      <c r="C9" s="27"/>
      <c r="D9" s="26"/>
      <c r="E9" s="8"/>
      <c r="F9" s="8"/>
      <c r="G9" s="28"/>
    </row>
    <row r="10" spans="1:7" ht="12.75">
      <c r="A10" s="11">
        <v>1</v>
      </c>
      <c r="B10" s="12" t="s">
        <v>65</v>
      </c>
      <c r="C10" s="12" t="s">
        <v>62</v>
      </c>
      <c r="D10" s="16">
        <v>96</v>
      </c>
      <c r="E10" s="15">
        <v>55.2</v>
      </c>
      <c r="F10" s="15">
        <v>66</v>
      </c>
      <c r="G10" s="22">
        <f aca="true" t="shared" si="0" ref="G10:G21">E10+F10</f>
        <v>121.2</v>
      </c>
    </row>
    <row r="11" spans="1:7" ht="12.75">
      <c r="A11" s="11">
        <v>2</v>
      </c>
      <c r="B11" s="12" t="s">
        <v>66</v>
      </c>
      <c r="C11" s="12" t="s">
        <v>44</v>
      </c>
      <c r="D11" s="16">
        <v>96</v>
      </c>
      <c r="E11" s="14">
        <v>31</v>
      </c>
      <c r="F11" s="14">
        <v>29.04</v>
      </c>
      <c r="G11" s="22">
        <f t="shared" si="0"/>
        <v>60.04</v>
      </c>
    </row>
    <row r="12" spans="1:7" ht="12.75">
      <c r="A12" s="11">
        <v>3</v>
      </c>
      <c r="B12" s="52" t="s">
        <v>67</v>
      </c>
      <c r="C12" s="12" t="s">
        <v>17</v>
      </c>
      <c r="D12" s="16">
        <v>95</v>
      </c>
      <c r="E12" s="15">
        <v>45.6</v>
      </c>
      <c r="F12" s="15">
        <v>0</v>
      </c>
      <c r="G12" s="29">
        <f t="shared" si="0"/>
        <v>45.6</v>
      </c>
    </row>
    <row r="13" spans="1:7" ht="12.75">
      <c r="A13" s="11">
        <v>4</v>
      </c>
      <c r="B13" s="12" t="s">
        <v>68</v>
      </c>
      <c r="C13" s="12" t="s">
        <v>15</v>
      </c>
      <c r="D13" s="16">
        <v>95</v>
      </c>
      <c r="E13" s="15">
        <v>0</v>
      </c>
      <c r="F13" s="15">
        <v>42.9</v>
      </c>
      <c r="G13" s="29">
        <f t="shared" si="0"/>
        <v>42.9</v>
      </c>
    </row>
    <row r="14" spans="1:7" ht="12.75">
      <c r="A14" s="11">
        <v>5</v>
      </c>
      <c r="B14" s="12" t="s">
        <v>69</v>
      </c>
      <c r="C14" s="12" t="s">
        <v>42</v>
      </c>
      <c r="D14" s="16">
        <v>96</v>
      </c>
      <c r="E14" s="14">
        <v>13.8</v>
      </c>
      <c r="F14" s="14">
        <v>28.38</v>
      </c>
      <c r="G14" s="22">
        <f t="shared" si="0"/>
        <v>42.18</v>
      </c>
    </row>
    <row r="15" spans="1:7" ht="12.75">
      <c r="A15" s="11">
        <v>6</v>
      </c>
      <c r="B15" s="12" t="s">
        <v>70</v>
      </c>
      <c r="C15" s="12" t="s">
        <v>62</v>
      </c>
      <c r="D15" s="16">
        <v>96</v>
      </c>
      <c r="E15" s="14">
        <v>0</v>
      </c>
      <c r="F15" s="14">
        <v>36.3</v>
      </c>
      <c r="G15" s="22">
        <f t="shared" si="0"/>
        <v>36.3</v>
      </c>
    </row>
    <row r="16" spans="1:7" ht="14.25" customHeight="1">
      <c r="A16" s="11">
        <v>7</v>
      </c>
      <c r="B16" s="12" t="s">
        <v>71</v>
      </c>
      <c r="C16" s="12" t="s">
        <v>72</v>
      </c>
      <c r="D16" s="16">
        <v>95</v>
      </c>
      <c r="E16" s="15">
        <v>0</v>
      </c>
      <c r="F16" s="15">
        <v>33.66</v>
      </c>
      <c r="G16" s="29">
        <f t="shared" si="0"/>
        <v>33.66</v>
      </c>
    </row>
    <row r="17" spans="1:7" ht="12.75">
      <c r="A17" s="11">
        <v>8</v>
      </c>
      <c r="B17" s="12" t="s">
        <v>73</v>
      </c>
      <c r="C17" s="12" t="s">
        <v>48</v>
      </c>
      <c r="D17" s="16">
        <v>95</v>
      </c>
      <c r="E17" s="15">
        <v>0</v>
      </c>
      <c r="F17" s="15">
        <v>31.02</v>
      </c>
      <c r="G17" s="29">
        <f t="shared" si="0"/>
        <v>31.02</v>
      </c>
    </row>
    <row r="18" spans="1:7" ht="12.75">
      <c r="A18" s="11">
        <v>9</v>
      </c>
      <c r="B18" s="12" t="s">
        <v>74</v>
      </c>
      <c r="C18" s="12" t="s">
        <v>48</v>
      </c>
      <c r="D18" s="16">
        <v>96</v>
      </c>
      <c r="E18" s="14">
        <v>0</v>
      </c>
      <c r="F18" s="15">
        <v>26.4</v>
      </c>
      <c r="G18" s="22">
        <f t="shared" si="0"/>
        <v>26.4</v>
      </c>
    </row>
    <row r="19" spans="1:7" ht="12.75">
      <c r="A19" s="11">
        <v>10</v>
      </c>
      <c r="B19" s="12" t="s">
        <v>75</v>
      </c>
      <c r="C19" s="12" t="s">
        <v>56</v>
      </c>
      <c r="D19" s="16">
        <v>96</v>
      </c>
      <c r="E19" s="15">
        <v>0</v>
      </c>
      <c r="F19" s="15">
        <v>24.42</v>
      </c>
      <c r="G19" s="29">
        <f t="shared" si="0"/>
        <v>24.42</v>
      </c>
    </row>
    <row r="20" spans="1:7" ht="12.75">
      <c r="A20" s="11">
        <v>11</v>
      </c>
      <c r="B20" s="12" t="s">
        <v>76</v>
      </c>
      <c r="C20" s="12" t="s">
        <v>77</v>
      </c>
      <c r="D20" s="16">
        <v>96</v>
      </c>
      <c r="E20" s="14">
        <v>0</v>
      </c>
      <c r="F20" s="14">
        <v>22.44</v>
      </c>
      <c r="G20" s="22">
        <f t="shared" si="0"/>
        <v>22.44</v>
      </c>
    </row>
    <row r="21" spans="1:7" ht="12.75">
      <c r="A21" s="11">
        <v>12</v>
      </c>
      <c r="B21" s="18" t="s">
        <v>78</v>
      </c>
      <c r="C21" s="18" t="s">
        <v>40</v>
      </c>
      <c r="D21" s="11">
        <v>96</v>
      </c>
      <c r="E21" s="20">
        <v>10.9</v>
      </c>
      <c r="F21" s="20">
        <v>0</v>
      </c>
      <c r="G21" s="29">
        <f t="shared" si="0"/>
        <v>10.9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5">
      <selection activeCell="D13" sqref="D13:D37"/>
    </sheetView>
  </sheetViews>
  <sheetFormatPr defaultColWidth="8.7109375" defaultRowHeight="12.75"/>
  <cols>
    <col min="1" max="1" width="3.57421875" style="1" customWidth="1"/>
    <col min="2" max="2" width="23.00390625" style="0" customWidth="1"/>
    <col min="3" max="3" width="15.8515625" style="0" customWidth="1"/>
    <col min="4" max="4" width="4.7109375" style="1" customWidth="1"/>
    <col min="5" max="5" width="9.57421875" style="1" customWidth="1"/>
    <col min="6" max="6" width="11.7109375" style="1" customWidth="1"/>
    <col min="7" max="7" width="6.28125" style="1" customWidth="1"/>
    <col min="8" max="8" width="6.7109375" style="1" customWidth="1"/>
    <col min="9" max="9" width="6.140625" style="1" customWidth="1"/>
    <col min="10" max="10" width="9.57421875" style="0" customWidth="1"/>
    <col min="11" max="11" width="8.8515625" style="0" customWidth="1"/>
    <col min="12" max="12" width="9.8515625" style="0" customWidth="1"/>
    <col min="13" max="13" width="9.28125" style="0" customWidth="1"/>
    <col min="14" max="14" width="9.57421875" style="0" customWidth="1"/>
    <col min="15" max="15" width="6.28125" style="0" customWidth="1"/>
    <col min="16" max="16" width="6.8515625" style="0" customWidth="1"/>
    <col min="17" max="17" width="6.421875" style="0" customWidth="1"/>
    <col min="18" max="18" width="5.7109375" style="0" customWidth="1"/>
    <col min="19" max="19" width="5.421875" style="0" customWidth="1"/>
    <col min="20" max="20" width="6.00390625" style="0" customWidth="1"/>
    <col min="21" max="21" width="5.8515625" style="0" customWidth="1"/>
    <col min="22" max="22" width="6.57421875" style="0" customWidth="1"/>
    <col min="23" max="23" width="6.140625" style="0" customWidth="1"/>
    <col min="24" max="24" width="4.421875" style="0" customWidth="1"/>
    <col min="25" max="25" width="4.140625" style="0" customWidth="1"/>
    <col min="26" max="26" width="5.8515625" style="0" customWidth="1"/>
  </cols>
  <sheetData>
    <row r="1" spans="1:9" ht="18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/>
      <c r="D2"/>
      <c r="E2"/>
      <c r="F2"/>
      <c r="G2"/>
      <c r="H2"/>
      <c r="I2"/>
    </row>
    <row r="3" spans="1:12" ht="15.75">
      <c r="A3" s="30" t="s">
        <v>79</v>
      </c>
      <c r="B3" s="4"/>
      <c r="C3" s="4"/>
      <c r="D3" s="5"/>
      <c r="E3" s="5"/>
      <c r="F3" s="5"/>
      <c r="G3" s="5"/>
      <c r="H3" s="6"/>
      <c r="I3" s="5"/>
      <c r="L3" s="31"/>
    </row>
    <row r="4" spans="1:8" ht="12.75">
      <c r="A4"/>
      <c r="D4"/>
      <c r="E4"/>
      <c r="F4"/>
      <c r="H4"/>
    </row>
    <row r="5" spans="1:8" ht="12.75">
      <c r="A5"/>
      <c r="D5"/>
      <c r="E5"/>
      <c r="F5"/>
      <c r="H5"/>
    </row>
    <row r="6" spans="1:8" ht="12.75" customHeight="1">
      <c r="A6" s="45" t="s">
        <v>2</v>
      </c>
      <c r="B6" s="46" t="s">
        <v>3</v>
      </c>
      <c r="C6" s="46" t="s">
        <v>4</v>
      </c>
      <c r="D6" s="50" t="s">
        <v>5</v>
      </c>
      <c r="E6" s="7" t="s">
        <v>6</v>
      </c>
      <c r="F6" s="48" t="s">
        <v>7</v>
      </c>
      <c r="H6"/>
    </row>
    <row r="7" spans="1:8" ht="12.75">
      <c r="A7" s="45"/>
      <c r="B7" s="46"/>
      <c r="C7" s="46"/>
      <c r="D7" s="50"/>
      <c r="E7" s="9">
        <v>41724</v>
      </c>
      <c r="F7" s="48"/>
      <c r="H7"/>
    </row>
    <row r="8" spans="1:8" ht="12.75">
      <c r="A8" s="45"/>
      <c r="B8" s="46"/>
      <c r="C8" s="46"/>
      <c r="D8" s="50"/>
      <c r="E8" s="7">
        <v>0.45</v>
      </c>
      <c r="F8" s="48"/>
      <c r="H8"/>
    </row>
    <row r="9" spans="1:8" ht="9.75" customHeight="1">
      <c r="A9" s="8"/>
      <c r="B9" s="10"/>
      <c r="C9" s="10"/>
      <c r="D9" s="8"/>
      <c r="E9" s="8"/>
      <c r="F9" s="7"/>
      <c r="H9"/>
    </row>
    <row r="10" spans="1:8" ht="12.75">
      <c r="A10" s="11">
        <v>1</v>
      </c>
      <c r="B10" s="12" t="s">
        <v>80</v>
      </c>
      <c r="C10" s="12" t="s">
        <v>25</v>
      </c>
      <c r="D10" s="16">
        <v>99</v>
      </c>
      <c r="E10" s="15">
        <v>45</v>
      </c>
      <c r="F10" s="15">
        <f aca="true" t="shared" si="0" ref="F10:F37">E10</f>
        <v>45</v>
      </c>
      <c r="H10" s="32"/>
    </row>
    <row r="11" spans="1:8" ht="12.75">
      <c r="A11" s="11">
        <v>2</v>
      </c>
      <c r="B11" s="12" t="s">
        <v>81</v>
      </c>
      <c r="C11" s="12" t="s">
        <v>82</v>
      </c>
      <c r="D11" s="16">
        <v>99</v>
      </c>
      <c r="E11" s="15">
        <v>36</v>
      </c>
      <c r="F11" s="15">
        <f t="shared" si="0"/>
        <v>36</v>
      </c>
      <c r="H11" s="32"/>
    </row>
    <row r="12" spans="1:8" ht="12.75">
      <c r="A12" s="11">
        <v>3</v>
      </c>
      <c r="B12" s="12" t="s">
        <v>83</v>
      </c>
      <c r="C12" s="12" t="s">
        <v>82</v>
      </c>
      <c r="D12" s="16">
        <v>99</v>
      </c>
      <c r="E12" s="15">
        <v>29.25</v>
      </c>
      <c r="F12" s="15">
        <f t="shared" si="0"/>
        <v>29.25</v>
      </c>
      <c r="H12" s="32"/>
    </row>
    <row r="13" spans="1:8" ht="12.75">
      <c r="A13" s="11">
        <v>4</v>
      </c>
      <c r="B13" s="12" t="s">
        <v>84</v>
      </c>
      <c r="C13" s="12" t="s">
        <v>12</v>
      </c>
      <c r="D13" s="13" t="s">
        <v>10</v>
      </c>
      <c r="E13" s="15">
        <v>24.75</v>
      </c>
      <c r="F13" s="15">
        <f t="shared" si="0"/>
        <v>24.75</v>
      </c>
      <c r="H13" s="32"/>
    </row>
    <row r="14" spans="1:8" ht="12.75">
      <c r="A14" s="11">
        <v>5</v>
      </c>
      <c r="B14" s="12" t="s">
        <v>85</v>
      </c>
      <c r="C14" s="12" t="s">
        <v>9</v>
      </c>
      <c r="D14" s="16">
        <v>99</v>
      </c>
      <c r="E14" s="15">
        <v>22.95</v>
      </c>
      <c r="F14" s="15">
        <f t="shared" si="0"/>
        <v>22.95</v>
      </c>
      <c r="H14" s="32"/>
    </row>
    <row r="15" spans="1:8" ht="12.75">
      <c r="A15" s="11">
        <v>6</v>
      </c>
      <c r="B15" s="12" t="s">
        <v>86</v>
      </c>
      <c r="C15" s="12" t="s">
        <v>50</v>
      </c>
      <c r="D15" s="16">
        <v>99</v>
      </c>
      <c r="E15" s="15">
        <v>21.15</v>
      </c>
      <c r="F15" s="15">
        <f t="shared" si="0"/>
        <v>21.15</v>
      </c>
      <c r="H15" s="32"/>
    </row>
    <row r="16" spans="1:8" ht="12.75">
      <c r="A16" s="11">
        <v>7</v>
      </c>
      <c r="B16" s="12" t="s">
        <v>87</v>
      </c>
      <c r="C16" s="12" t="s">
        <v>12</v>
      </c>
      <c r="D16" s="13" t="s">
        <v>10</v>
      </c>
      <c r="E16" s="15">
        <v>19.35</v>
      </c>
      <c r="F16" s="15">
        <f t="shared" si="0"/>
        <v>19.35</v>
      </c>
      <c r="H16" s="32"/>
    </row>
    <row r="17" spans="1:8" ht="12.75">
      <c r="A17" s="11">
        <v>8</v>
      </c>
      <c r="B17" s="12" t="s">
        <v>88</v>
      </c>
      <c r="C17" s="12" t="s">
        <v>19</v>
      </c>
      <c r="D17" s="16">
        <v>99</v>
      </c>
      <c r="E17" s="15">
        <v>18</v>
      </c>
      <c r="F17" s="15">
        <f t="shared" si="0"/>
        <v>18</v>
      </c>
      <c r="H17" s="32"/>
    </row>
    <row r="18" spans="1:8" ht="12.75">
      <c r="A18" s="11">
        <v>9</v>
      </c>
      <c r="B18" s="12" t="s">
        <v>89</v>
      </c>
      <c r="C18" s="12" t="s">
        <v>17</v>
      </c>
      <c r="D18" s="16">
        <v>99</v>
      </c>
      <c r="E18" s="15">
        <v>16.65</v>
      </c>
      <c r="F18" s="15">
        <f t="shared" si="0"/>
        <v>16.65</v>
      </c>
      <c r="H18" s="32"/>
    </row>
    <row r="19" spans="1:8" ht="12.75">
      <c r="A19" s="11">
        <v>10</v>
      </c>
      <c r="B19" s="12" t="s">
        <v>90</v>
      </c>
      <c r="C19" s="12" t="s">
        <v>50</v>
      </c>
      <c r="D19" s="16">
        <v>99</v>
      </c>
      <c r="E19" s="15">
        <v>15.3</v>
      </c>
      <c r="F19" s="15">
        <f t="shared" si="0"/>
        <v>15.3</v>
      </c>
      <c r="H19" s="32"/>
    </row>
    <row r="20" spans="1:8" ht="12.75">
      <c r="A20" s="11">
        <v>11</v>
      </c>
      <c r="B20" s="12" t="s">
        <v>91</v>
      </c>
      <c r="C20" s="12" t="s">
        <v>12</v>
      </c>
      <c r="D20" s="13" t="s">
        <v>10</v>
      </c>
      <c r="E20" s="15">
        <v>13.95</v>
      </c>
      <c r="F20" s="15">
        <f t="shared" si="0"/>
        <v>13.95</v>
      </c>
      <c r="H20" s="32"/>
    </row>
    <row r="21" spans="1:8" ht="12.75">
      <c r="A21" s="11">
        <v>12</v>
      </c>
      <c r="B21" s="12" t="s">
        <v>92</v>
      </c>
      <c r="C21" s="12" t="s">
        <v>12</v>
      </c>
      <c r="D21" s="16">
        <v>99</v>
      </c>
      <c r="E21" s="15">
        <v>12.6</v>
      </c>
      <c r="F21" s="15">
        <f t="shared" si="0"/>
        <v>12.6</v>
      </c>
      <c r="H21" s="32"/>
    </row>
    <row r="22" spans="1:8" ht="12.75">
      <c r="A22" s="11">
        <v>13</v>
      </c>
      <c r="B22" s="12" t="s">
        <v>93</v>
      </c>
      <c r="C22" s="12" t="s">
        <v>17</v>
      </c>
      <c r="D22" s="13" t="s">
        <v>10</v>
      </c>
      <c r="E22" s="15">
        <v>11.7</v>
      </c>
      <c r="F22" s="15">
        <f t="shared" si="0"/>
        <v>11.7</v>
      </c>
      <c r="H22" s="32"/>
    </row>
    <row r="23" spans="1:8" ht="12.75">
      <c r="A23" s="11">
        <v>14</v>
      </c>
      <c r="B23" s="12" t="s">
        <v>94</v>
      </c>
      <c r="C23" s="12" t="s">
        <v>30</v>
      </c>
      <c r="D23" s="16">
        <v>99</v>
      </c>
      <c r="E23" s="15">
        <v>10.8</v>
      </c>
      <c r="F23" s="15">
        <f t="shared" si="0"/>
        <v>10.8</v>
      </c>
      <c r="H23" s="32"/>
    </row>
    <row r="24" spans="1:8" ht="12.75">
      <c r="A24" s="11">
        <v>15</v>
      </c>
      <c r="B24" s="12" t="s">
        <v>95</v>
      </c>
      <c r="C24" s="12" t="s">
        <v>17</v>
      </c>
      <c r="D24" s="16">
        <v>99</v>
      </c>
      <c r="E24" s="15">
        <v>9.9</v>
      </c>
      <c r="F24" s="15">
        <f t="shared" si="0"/>
        <v>9.9</v>
      </c>
      <c r="H24" s="32"/>
    </row>
    <row r="25" spans="1:8" ht="12.75">
      <c r="A25" s="11">
        <v>16</v>
      </c>
      <c r="B25" s="12" t="s">
        <v>96</v>
      </c>
      <c r="C25" s="12" t="s">
        <v>19</v>
      </c>
      <c r="D25" s="16">
        <v>99</v>
      </c>
      <c r="E25" s="15">
        <v>9</v>
      </c>
      <c r="F25" s="15">
        <f t="shared" si="0"/>
        <v>9</v>
      </c>
      <c r="H25" s="32"/>
    </row>
    <row r="26" spans="1:8" ht="12.75">
      <c r="A26" s="11">
        <v>17</v>
      </c>
      <c r="B26" s="12" t="s">
        <v>97</v>
      </c>
      <c r="C26" s="12" t="s">
        <v>25</v>
      </c>
      <c r="D26" s="13" t="s">
        <v>10</v>
      </c>
      <c r="E26" s="15">
        <v>8.1</v>
      </c>
      <c r="F26" s="15">
        <f t="shared" si="0"/>
        <v>8.1</v>
      </c>
      <c r="H26" s="32"/>
    </row>
    <row r="27" spans="1:8" ht="12.75">
      <c r="A27" s="11">
        <v>18</v>
      </c>
      <c r="B27" s="12" t="s">
        <v>98</v>
      </c>
      <c r="C27" s="12" t="s">
        <v>28</v>
      </c>
      <c r="D27" s="16">
        <v>99</v>
      </c>
      <c r="E27" s="15">
        <v>7.2</v>
      </c>
      <c r="F27" s="15">
        <f t="shared" si="0"/>
        <v>7.2</v>
      </c>
      <c r="H27" s="32"/>
    </row>
    <row r="28" spans="1:8" ht="12.75">
      <c r="A28" s="11">
        <v>19</v>
      </c>
      <c r="B28" s="12" t="s">
        <v>99</v>
      </c>
      <c r="C28" s="12" t="s">
        <v>28</v>
      </c>
      <c r="D28" s="16">
        <v>99</v>
      </c>
      <c r="E28" s="15">
        <v>6.3</v>
      </c>
      <c r="F28" s="15">
        <f t="shared" si="0"/>
        <v>6.3</v>
      </c>
      <c r="H28" s="32"/>
    </row>
    <row r="29" spans="1:8" ht="12.75">
      <c r="A29" s="11">
        <v>20</v>
      </c>
      <c r="B29" s="12" t="s">
        <v>100</v>
      </c>
      <c r="C29" s="12" t="s">
        <v>15</v>
      </c>
      <c r="D29" s="16">
        <v>99</v>
      </c>
      <c r="E29" s="15">
        <v>5.4</v>
      </c>
      <c r="F29" s="15">
        <f t="shared" si="0"/>
        <v>5.4</v>
      </c>
      <c r="H29" s="32"/>
    </row>
    <row r="30" spans="1:8" ht="12.75">
      <c r="A30" s="11">
        <v>21</v>
      </c>
      <c r="B30" s="12" t="s">
        <v>101</v>
      </c>
      <c r="C30" s="12" t="s">
        <v>50</v>
      </c>
      <c r="D30" s="16">
        <v>99</v>
      </c>
      <c r="E30" s="15">
        <v>4.275</v>
      </c>
      <c r="F30" s="15">
        <f t="shared" si="0"/>
        <v>4.275</v>
      </c>
      <c r="H30" s="32"/>
    </row>
    <row r="31" spans="1:8" ht="12.75">
      <c r="A31" s="11">
        <v>21</v>
      </c>
      <c r="B31" s="12" t="s">
        <v>102</v>
      </c>
      <c r="C31" s="12" t="s">
        <v>33</v>
      </c>
      <c r="D31" s="16">
        <v>99</v>
      </c>
      <c r="E31" s="15">
        <v>4.275</v>
      </c>
      <c r="F31" s="15">
        <f t="shared" si="0"/>
        <v>4.275</v>
      </c>
      <c r="H31" s="32"/>
    </row>
    <row r="32" spans="1:8" ht="12.75">
      <c r="A32" s="11">
        <v>23</v>
      </c>
      <c r="B32" s="12" t="s">
        <v>103</v>
      </c>
      <c r="C32" s="12" t="s">
        <v>9</v>
      </c>
      <c r="D32" s="13" t="s">
        <v>10</v>
      </c>
      <c r="E32" s="15">
        <v>3.6</v>
      </c>
      <c r="F32" s="15">
        <f t="shared" si="0"/>
        <v>3.6</v>
      </c>
      <c r="H32" s="32"/>
    </row>
    <row r="33" spans="1:8" ht="12.75">
      <c r="A33" s="11">
        <v>24</v>
      </c>
      <c r="B33" s="12" t="s">
        <v>104</v>
      </c>
      <c r="C33" s="12" t="s">
        <v>15</v>
      </c>
      <c r="D33" s="13" t="s">
        <v>34</v>
      </c>
      <c r="E33" s="15">
        <v>3.15</v>
      </c>
      <c r="F33" s="15">
        <f t="shared" si="0"/>
        <v>3.15</v>
      </c>
      <c r="H33" s="32"/>
    </row>
    <row r="34" spans="1:8" ht="12.75">
      <c r="A34" s="11">
        <v>25</v>
      </c>
      <c r="B34" s="12" t="s">
        <v>105</v>
      </c>
      <c r="C34" s="12" t="s">
        <v>9</v>
      </c>
      <c r="D34" s="13" t="s">
        <v>10</v>
      </c>
      <c r="E34" s="15">
        <v>2.7</v>
      </c>
      <c r="F34" s="15">
        <f t="shared" si="0"/>
        <v>2.7</v>
      </c>
      <c r="H34" s="32"/>
    </row>
    <row r="35" spans="1:8" ht="12.75">
      <c r="A35" s="11">
        <v>26</v>
      </c>
      <c r="B35" s="12" t="s">
        <v>106</v>
      </c>
      <c r="C35" s="12" t="s">
        <v>12</v>
      </c>
      <c r="D35" s="13" t="s">
        <v>10</v>
      </c>
      <c r="E35" s="15">
        <v>2.25</v>
      </c>
      <c r="F35" s="15">
        <f t="shared" si="0"/>
        <v>2.25</v>
      </c>
      <c r="H35" s="32"/>
    </row>
    <row r="36" spans="1:8" ht="12.75">
      <c r="A36" s="11">
        <v>27</v>
      </c>
      <c r="B36" s="12" t="s">
        <v>107</v>
      </c>
      <c r="C36" s="12" t="s">
        <v>108</v>
      </c>
      <c r="D36" s="13" t="s">
        <v>10</v>
      </c>
      <c r="E36" s="15">
        <v>1.8</v>
      </c>
      <c r="F36" s="15">
        <f t="shared" si="0"/>
        <v>1.8</v>
      </c>
      <c r="H36" s="32"/>
    </row>
    <row r="37" spans="1:8" ht="12.75">
      <c r="A37" s="11">
        <v>28</v>
      </c>
      <c r="B37" s="12" t="s">
        <v>109</v>
      </c>
      <c r="C37" s="12" t="s">
        <v>62</v>
      </c>
      <c r="D37" s="13" t="s">
        <v>10</v>
      </c>
      <c r="E37" s="15">
        <v>1.35</v>
      </c>
      <c r="F37" s="15">
        <f t="shared" si="0"/>
        <v>1.35</v>
      </c>
      <c r="H37" s="32"/>
    </row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13:D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4">
      <selection activeCell="C31" sqref="C31"/>
    </sheetView>
  </sheetViews>
  <sheetFormatPr defaultColWidth="8.7109375" defaultRowHeight="12.75"/>
  <cols>
    <col min="1" max="1" width="3.57421875" style="1" customWidth="1"/>
    <col min="2" max="2" width="19.57421875" style="0" customWidth="1"/>
    <col min="3" max="3" width="15.8515625" style="0" customWidth="1"/>
    <col min="4" max="4" width="4.7109375" style="1" customWidth="1"/>
    <col min="5" max="5" width="6.8515625" style="1" customWidth="1"/>
    <col min="6" max="6" width="9.8515625" style="1" customWidth="1"/>
    <col min="7" max="7" width="8.00390625" style="1" customWidth="1"/>
    <col min="8" max="8" width="6.28125" style="1" customWidth="1"/>
    <col min="9" max="9" width="8.8515625" style="0" customWidth="1"/>
    <col min="10" max="10" width="9.8515625" style="0" customWidth="1"/>
    <col min="11" max="11" width="9.28125" style="0" customWidth="1"/>
    <col min="12" max="12" width="9.57421875" style="0" customWidth="1"/>
    <col min="13" max="13" width="6.28125" style="0" customWidth="1"/>
    <col min="14" max="14" width="6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6.00390625" style="0" customWidth="1"/>
    <col min="19" max="19" width="5.8515625" style="0" customWidth="1"/>
    <col min="20" max="20" width="6.57421875" style="0" customWidth="1"/>
    <col min="21" max="21" width="6.140625" style="0" customWidth="1"/>
    <col min="22" max="22" width="4.421875" style="0" customWidth="1"/>
    <col min="23" max="23" width="4.140625" style="0" customWidth="1"/>
    <col min="24" max="24" width="5.8515625" style="0" customWidth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/>
      <c r="D2"/>
      <c r="E2"/>
      <c r="F2"/>
      <c r="G2"/>
      <c r="H2"/>
    </row>
    <row r="3" spans="1:10" ht="15.75">
      <c r="A3" s="30" t="s">
        <v>110</v>
      </c>
      <c r="B3" s="4"/>
      <c r="C3" s="4"/>
      <c r="D3" s="5"/>
      <c r="E3" s="5"/>
      <c r="F3" s="5"/>
      <c r="G3" s="5"/>
      <c r="H3" s="5"/>
      <c r="J3" s="31"/>
    </row>
    <row r="4" spans="1:7" ht="12.75">
      <c r="A4"/>
      <c r="D4"/>
      <c r="E4"/>
      <c r="F4"/>
      <c r="G4"/>
    </row>
    <row r="5" spans="1:7" ht="12.75">
      <c r="A5"/>
      <c r="D5"/>
      <c r="E5"/>
      <c r="F5"/>
      <c r="G5"/>
    </row>
    <row r="6" spans="1:7" ht="12.75" customHeight="1">
      <c r="A6" s="45" t="s">
        <v>2</v>
      </c>
      <c r="B6" s="46" t="s">
        <v>3</v>
      </c>
      <c r="C6" s="46" t="s">
        <v>4</v>
      </c>
      <c r="D6" s="50" t="s">
        <v>5</v>
      </c>
      <c r="E6" s="51" t="s">
        <v>111</v>
      </c>
      <c r="F6" s="7" t="s">
        <v>6</v>
      </c>
      <c r="G6" s="48" t="s">
        <v>7</v>
      </c>
    </row>
    <row r="7" spans="1:7" ht="12.75">
      <c r="A7" s="45"/>
      <c r="B7" s="46"/>
      <c r="C7" s="46"/>
      <c r="D7" s="50"/>
      <c r="E7" s="51"/>
      <c r="F7" s="9">
        <v>41724</v>
      </c>
      <c r="G7" s="48"/>
    </row>
    <row r="8" spans="1:7" ht="12.75">
      <c r="A8" s="45"/>
      <c r="B8" s="46"/>
      <c r="C8" s="46"/>
      <c r="D8" s="50"/>
      <c r="E8" s="51"/>
      <c r="F8" s="7">
        <v>0.88</v>
      </c>
      <c r="G8" s="48"/>
    </row>
    <row r="9" spans="1:7" ht="6" customHeight="1">
      <c r="A9" s="8"/>
      <c r="B9" s="10"/>
      <c r="C9" s="10"/>
      <c r="D9" s="8"/>
      <c r="E9" s="8"/>
      <c r="F9" s="8"/>
      <c r="G9" s="7"/>
    </row>
    <row r="10" spans="1:7" ht="12.75">
      <c r="A10" s="33">
        <v>1</v>
      </c>
      <c r="B10" s="12" t="s">
        <v>112</v>
      </c>
      <c r="C10" s="12" t="s">
        <v>82</v>
      </c>
      <c r="D10" s="34">
        <v>97</v>
      </c>
      <c r="E10" s="35">
        <v>0</v>
      </c>
      <c r="F10" s="15">
        <v>88</v>
      </c>
      <c r="G10" s="36">
        <f aca="true" t="shared" si="0" ref="G10:G36">E10+F10</f>
        <v>88</v>
      </c>
    </row>
    <row r="11" spans="1:7" ht="12.75">
      <c r="A11" s="33">
        <v>2</v>
      </c>
      <c r="B11" s="12" t="s">
        <v>113</v>
      </c>
      <c r="C11" s="12" t="s">
        <v>19</v>
      </c>
      <c r="D11" s="34">
        <v>97</v>
      </c>
      <c r="E11" s="35">
        <v>0</v>
      </c>
      <c r="F11" s="15">
        <v>70.4</v>
      </c>
      <c r="G11" s="36">
        <f t="shared" si="0"/>
        <v>70.4</v>
      </c>
    </row>
    <row r="12" spans="1:7" ht="12.75">
      <c r="A12" s="33">
        <v>3</v>
      </c>
      <c r="B12" s="12" t="s">
        <v>114</v>
      </c>
      <c r="C12" s="12" t="s">
        <v>62</v>
      </c>
      <c r="D12" s="34">
        <v>98</v>
      </c>
      <c r="E12" s="35">
        <v>9</v>
      </c>
      <c r="F12" s="15">
        <v>57.2</v>
      </c>
      <c r="G12" s="36">
        <f t="shared" si="0"/>
        <v>66.2</v>
      </c>
    </row>
    <row r="13" spans="1:7" ht="12.75">
      <c r="A13" s="33">
        <v>4</v>
      </c>
      <c r="B13" s="12" t="s">
        <v>115</v>
      </c>
      <c r="C13" s="12" t="s">
        <v>116</v>
      </c>
      <c r="D13" s="34">
        <v>97</v>
      </c>
      <c r="E13" s="35">
        <v>14</v>
      </c>
      <c r="F13" s="15">
        <v>41.36</v>
      </c>
      <c r="G13" s="36">
        <f t="shared" si="0"/>
        <v>55.36</v>
      </c>
    </row>
    <row r="14" spans="1:7" ht="12.75">
      <c r="A14" s="33">
        <v>5</v>
      </c>
      <c r="B14" s="12" t="s">
        <v>117</v>
      </c>
      <c r="C14" s="12" t="s">
        <v>62</v>
      </c>
      <c r="D14" s="34">
        <v>97</v>
      </c>
      <c r="E14" s="35">
        <v>0</v>
      </c>
      <c r="F14" s="15">
        <v>48.4</v>
      </c>
      <c r="G14" s="36">
        <f t="shared" si="0"/>
        <v>48.4</v>
      </c>
    </row>
    <row r="15" spans="1:7" ht="12.75">
      <c r="A15" s="33">
        <v>6</v>
      </c>
      <c r="B15" s="12" t="s">
        <v>118</v>
      </c>
      <c r="C15" s="12" t="s">
        <v>62</v>
      </c>
      <c r="D15" s="34">
        <v>97</v>
      </c>
      <c r="E15" s="35">
        <v>0</v>
      </c>
      <c r="F15" s="15">
        <v>44.88</v>
      </c>
      <c r="G15" s="36">
        <f t="shared" si="0"/>
        <v>44.88</v>
      </c>
    </row>
    <row r="16" spans="1:7" ht="12.75">
      <c r="A16" s="33">
        <v>7</v>
      </c>
      <c r="B16" s="12" t="s">
        <v>119</v>
      </c>
      <c r="C16" s="12" t="s">
        <v>62</v>
      </c>
      <c r="D16" s="34">
        <v>97</v>
      </c>
      <c r="E16" s="35">
        <v>0</v>
      </c>
      <c r="F16" s="15">
        <v>37.84</v>
      </c>
      <c r="G16" s="36">
        <f t="shared" si="0"/>
        <v>37.84</v>
      </c>
    </row>
    <row r="17" spans="1:7" ht="12.75">
      <c r="A17" s="33">
        <v>8</v>
      </c>
      <c r="B17" s="12" t="s">
        <v>120</v>
      </c>
      <c r="C17" s="12" t="s">
        <v>121</v>
      </c>
      <c r="D17" s="34">
        <v>97</v>
      </c>
      <c r="E17" s="35">
        <v>0</v>
      </c>
      <c r="F17" s="15">
        <v>35.2</v>
      </c>
      <c r="G17" s="36">
        <f t="shared" si="0"/>
        <v>35.2</v>
      </c>
    </row>
    <row r="18" spans="1:7" ht="12.75">
      <c r="A18" s="33">
        <v>9</v>
      </c>
      <c r="B18" s="12" t="s">
        <v>122</v>
      </c>
      <c r="C18" s="12" t="s">
        <v>82</v>
      </c>
      <c r="D18" s="34">
        <v>97</v>
      </c>
      <c r="E18" s="35">
        <v>0</v>
      </c>
      <c r="F18" s="15">
        <v>32.56</v>
      </c>
      <c r="G18" s="36">
        <f t="shared" si="0"/>
        <v>32.56</v>
      </c>
    </row>
    <row r="19" spans="1:7" ht="12.75">
      <c r="A19" s="33">
        <v>10</v>
      </c>
      <c r="B19" s="12" t="s">
        <v>123</v>
      </c>
      <c r="C19" s="12" t="s">
        <v>124</v>
      </c>
      <c r="D19" s="34">
        <v>98</v>
      </c>
      <c r="E19" s="35">
        <v>0</v>
      </c>
      <c r="F19" s="15">
        <v>29.92</v>
      </c>
      <c r="G19" s="36">
        <f t="shared" si="0"/>
        <v>29.92</v>
      </c>
    </row>
    <row r="20" spans="1:7" ht="12.75">
      <c r="A20" s="33">
        <v>11</v>
      </c>
      <c r="B20" s="12" t="s">
        <v>125</v>
      </c>
      <c r="C20" s="12" t="s">
        <v>12</v>
      </c>
      <c r="D20" s="34">
        <v>97</v>
      </c>
      <c r="E20" s="35">
        <v>0</v>
      </c>
      <c r="F20" s="15">
        <v>27.28</v>
      </c>
      <c r="G20" s="36">
        <f t="shared" si="0"/>
        <v>27.28</v>
      </c>
    </row>
    <row r="21" spans="1:7" ht="12.75">
      <c r="A21" s="33">
        <v>12</v>
      </c>
      <c r="B21" s="12" t="s">
        <v>126</v>
      </c>
      <c r="C21" s="12" t="s">
        <v>48</v>
      </c>
      <c r="D21" s="34">
        <v>98</v>
      </c>
      <c r="E21" s="35">
        <v>0</v>
      </c>
      <c r="F21" s="15">
        <v>24.64</v>
      </c>
      <c r="G21" s="36">
        <f t="shared" si="0"/>
        <v>24.64</v>
      </c>
    </row>
    <row r="22" spans="1:7" ht="12.75">
      <c r="A22" s="33">
        <v>13</v>
      </c>
      <c r="B22" s="12" t="s">
        <v>127</v>
      </c>
      <c r="C22" s="12" t="s">
        <v>15</v>
      </c>
      <c r="D22" s="34">
        <v>98</v>
      </c>
      <c r="E22" s="35">
        <v>0</v>
      </c>
      <c r="F22" s="15">
        <v>22.88</v>
      </c>
      <c r="G22" s="36">
        <f t="shared" si="0"/>
        <v>22.88</v>
      </c>
    </row>
    <row r="23" spans="1:7" ht="12.75">
      <c r="A23" s="33">
        <v>14</v>
      </c>
      <c r="B23" s="12" t="s">
        <v>128</v>
      </c>
      <c r="C23" s="12" t="s">
        <v>12</v>
      </c>
      <c r="D23" s="34">
        <v>98</v>
      </c>
      <c r="E23" s="35">
        <v>0</v>
      </c>
      <c r="F23" s="15">
        <v>21.12</v>
      </c>
      <c r="G23" s="36">
        <f t="shared" si="0"/>
        <v>21.12</v>
      </c>
    </row>
    <row r="24" spans="1:7" ht="12.75">
      <c r="A24" s="33">
        <v>15</v>
      </c>
      <c r="B24" s="12" t="s">
        <v>129</v>
      </c>
      <c r="C24" s="12" t="s">
        <v>12</v>
      </c>
      <c r="D24" s="34">
        <v>97</v>
      </c>
      <c r="E24" s="35">
        <v>0</v>
      </c>
      <c r="F24" s="15">
        <v>19.36</v>
      </c>
      <c r="G24" s="36">
        <f t="shared" si="0"/>
        <v>19.36</v>
      </c>
    </row>
    <row r="25" spans="1:7" ht="12.75">
      <c r="A25" s="33">
        <v>16</v>
      </c>
      <c r="B25" s="12" t="s">
        <v>130</v>
      </c>
      <c r="C25" s="12" t="s">
        <v>82</v>
      </c>
      <c r="D25" s="34">
        <v>97</v>
      </c>
      <c r="E25" s="35">
        <v>0</v>
      </c>
      <c r="F25" s="15">
        <v>17.6</v>
      </c>
      <c r="G25" s="36">
        <f t="shared" si="0"/>
        <v>17.6</v>
      </c>
    </row>
    <row r="26" spans="1:7" ht="12.75">
      <c r="A26" s="33">
        <v>17</v>
      </c>
      <c r="B26" s="12" t="s">
        <v>131</v>
      </c>
      <c r="C26" s="12" t="s">
        <v>77</v>
      </c>
      <c r="D26" s="34">
        <v>98</v>
      </c>
      <c r="E26" s="35">
        <v>0</v>
      </c>
      <c r="F26" s="15">
        <v>15.84</v>
      </c>
      <c r="G26" s="36">
        <f t="shared" si="0"/>
        <v>15.84</v>
      </c>
    </row>
    <row r="27" spans="1:7" ht="12.75">
      <c r="A27" s="33">
        <v>18</v>
      </c>
      <c r="B27" s="12" t="s">
        <v>132</v>
      </c>
      <c r="C27" s="12" t="s">
        <v>9</v>
      </c>
      <c r="D27" s="34">
        <v>98</v>
      </c>
      <c r="E27" s="35">
        <v>0</v>
      </c>
      <c r="F27" s="15">
        <v>14.08</v>
      </c>
      <c r="G27" s="36">
        <f t="shared" si="0"/>
        <v>14.08</v>
      </c>
    </row>
    <row r="28" spans="1:7" ht="12.75">
      <c r="A28" s="33">
        <v>19</v>
      </c>
      <c r="B28" s="12" t="s">
        <v>133</v>
      </c>
      <c r="C28" s="12" t="s">
        <v>33</v>
      </c>
      <c r="D28" s="34">
        <v>98</v>
      </c>
      <c r="E28" s="35">
        <v>0</v>
      </c>
      <c r="F28" s="15">
        <v>12.32</v>
      </c>
      <c r="G28" s="36">
        <f t="shared" si="0"/>
        <v>12.32</v>
      </c>
    </row>
    <row r="29" spans="1:7" ht="12.75">
      <c r="A29" s="33">
        <v>20</v>
      </c>
      <c r="B29" s="12" t="s">
        <v>134</v>
      </c>
      <c r="C29" s="12" t="s">
        <v>12</v>
      </c>
      <c r="D29" s="34">
        <v>98</v>
      </c>
      <c r="E29" s="35">
        <v>0</v>
      </c>
      <c r="F29" s="15">
        <v>10.56</v>
      </c>
      <c r="G29" s="36">
        <f t="shared" si="0"/>
        <v>10.56</v>
      </c>
    </row>
    <row r="30" spans="1:7" ht="12.75">
      <c r="A30" s="33">
        <v>21</v>
      </c>
      <c r="B30" s="12" t="s">
        <v>135</v>
      </c>
      <c r="C30" s="12" t="s">
        <v>19</v>
      </c>
      <c r="D30" s="34">
        <v>98</v>
      </c>
      <c r="E30" s="35">
        <v>0</v>
      </c>
      <c r="F30" s="15">
        <v>8.8</v>
      </c>
      <c r="G30" s="36">
        <f t="shared" si="0"/>
        <v>8.8</v>
      </c>
    </row>
    <row r="31" spans="1:7" ht="12.75">
      <c r="A31" s="33">
        <v>22</v>
      </c>
      <c r="B31" s="12" t="s">
        <v>136</v>
      </c>
      <c r="C31" s="12" t="s">
        <v>9</v>
      </c>
      <c r="D31" s="34">
        <v>98</v>
      </c>
      <c r="E31" s="35">
        <v>0</v>
      </c>
      <c r="F31" s="15">
        <v>7.92</v>
      </c>
      <c r="G31" s="36">
        <f t="shared" si="0"/>
        <v>7.92</v>
      </c>
    </row>
    <row r="32" spans="1:7" ht="12.75">
      <c r="A32" s="33">
        <v>23</v>
      </c>
      <c r="B32" s="12" t="s">
        <v>137</v>
      </c>
      <c r="C32" s="12" t="s">
        <v>33</v>
      </c>
      <c r="D32" s="34">
        <v>98</v>
      </c>
      <c r="E32" s="35">
        <v>0</v>
      </c>
      <c r="F32" s="15">
        <v>7.04</v>
      </c>
      <c r="G32" s="36">
        <f t="shared" si="0"/>
        <v>7.04</v>
      </c>
    </row>
    <row r="33" spans="1:7" ht="12.75">
      <c r="A33" s="33">
        <v>24</v>
      </c>
      <c r="B33" s="12" t="s">
        <v>138</v>
      </c>
      <c r="C33" s="12" t="s">
        <v>62</v>
      </c>
      <c r="D33" s="34">
        <v>98</v>
      </c>
      <c r="E33" s="35">
        <v>0</v>
      </c>
      <c r="F33" s="15">
        <v>5.72</v>
      </c>
      <c r="G33" s="36">
        <f t="shared" si="0"/>
        <v>5.72</v>
      </c>
    </row>
    <row r="34" spans="1:7" ht="12.75">
      <c r="A34" s="33">
        <v>24</v>
      </c>
      <c r="B34" s="12" t="s">
        <v>139</v>
      </c>
      <c r="C34" s="12" t="s">
        <v>33</v>
      </c>
      <c r="D34" s="34">
        <v>98</v>
      </c>
      <c r="E34" s="35">
        <v>0</v>
      </c>
      <c r="F34" s="15">
        <v>5.72</v>
      </c>
      <c r="G34" s="36">
        <f t="shared" si="0"/>
        <v>5.72</v>
      </c>
    </row>
    <row r="35" spans="1:7" ht="12.75">
      <c r="A35" s="33">
        <v>26</v>
      </c>
      <c r="B35" s="12" t="s">
        <v>140</v>
      </c>
      <c r="C35" s="12" t="s">
        <v>141</v>
      </c>
      <c r="D35" s="34">
        <v>98</v>
      </c>
      <c r="E35" s="35">
        <v>0</v>
      </c>
      <c r="F35" s="15">
        <v>4.4</v>
      </c>
      <c r="G35" s="36">
        <f t="shared" si="0"/>
        <v>4.4</v>
      </c>
    </row>
    <row r="36" spans="1:7" ht="12.75">
      <c r="A36" s="33">
        <v>27</v>
      </c>
      <c r="B36" s="12" t="s">
        <v>142</v>
      </c>
      <c r="C36" s="12" t="s">
        <v>33</v>
      </c>
      <c r="D36" s="34">
        <v>98</v>
      </c>
      <c r="E36" s="35">
        <v>0</v>
      </c>
      <c r="F36" s="15">
        <v>3.52</v>
      </c>
      <c r="G36" s="36">
        <f t="shared" si="0"/>
        <v>3.52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11" sqref="B11"/>
    </sheetView>
  </sheetViews>
  <sheetFormatPr defaultColWidth="8.7109375" defaultRowHeight="12.75"/>
  <cols>
    <col min="1" max="1" width="3.57421875" style="1" customWidth="1"/>
    <col min="2" max="2" width="19.57421875" style="0" customWidth="1"/>
    <col min="3" max="3" width="15.8515625" style="0" customWidth="1"/>
    <col min="4" max="5" width="4.7109375" style="1" customWidth="1"/>
    <col min="6" max="6" width="8.8515625" style="0" customWidth="1"/>
    <col min="7" max="7" width="9.8515625" style="0" customWidth="1"/>
    <col min="8" max="8" width="9.28125" style="0" customWidth="1"/>
    <col min="9" max="9" width="6.421875" style="0" customWidth="1"/>
    <col min="10" max="10" width="5.7109375" style="0" customWidth="1"/>
    <col min="11" max="11" width="5.421875" style="0" customWidth="1"/>
    <col min="12" max="12" width="6.00390625" style="0" customWidth="1"/>
    <col min="13" max="13" width="5.8515625" style="0" customWidth="1"/>
    <col min="14" max="14" width="6.57421875" style="0" customWidth="1"/>
    <col min="15" max="15" width="6.140625" style="0" customWidth="1"/>
    <col min="16" max="16" width="4.421875" style="0" customWidth="1"/>
    <col min="17" max="17" width="4.140625" style="0" customWidth="1"/>
    <col min="18" max="18" width="5.8515625" style="0" customWidth="1"/>
  </cols>
  <sheetData>
    <row r="1" spans="1:5" ht="18">
      <c r="A1" s="2" t="s">
        <v>0</v>
      </c>
      <c r="B1" s="3"/>
      <c r="C1" s="3"/>
      <c r="D1" s="3"/>
      <c r="E1" s="3"/>
    </row>
    <row r="2" spans="1:5" ht="12.75">
      <c r="A2"/>
      <c r="D2"/>
      <c r="E2"/>
    </row>
    <row r="3" spans="1:7" ht="15.75">
      <c r="A3" s="30" t="s">
        <v>143</v>
      </c>
      <c r="B3" s="4"/>
      <c r="C3" s="4"/>
      <c r="D3" s="5"/>
      <c r="E3" s="5"/>
      <c r="G3" s="31"/>
    </row>
    <row r="4" spans="1:6" ht="12.75">
      <c r="A4" s="23"/>
      <c r="B4" s="24"/>
      <c r="C4" s="24"/>
      <c r="D4" s="23"/>
      <c r="E4" s="23"/>
      <c r="F4" s="37"/>
    </row>
    <row r="5" spans="1:6" ht="10.5" customHeight="1">
      <c r="A5" s="23"/>
      <c r="B5" s="24"/>
      <c r="C5" s="24"/>
      <c r="D5" s="23"/>
      <c r="E5" s="23"/>
      <c r="F5" s="38"/>
    </row>
    <row r="6" spans="1:7" ht="12.75" customHeight="1">
      <c r="A6" s="45" t="s">
        <v>2</v>
      </c>
      <c r="B6" s="46" t="s">
        <v>3</v>
      </c>
      <c r="C6" s="46" t="s">
        <v>4</v>
      </c>
      <c r="D6" s="50" t="s">
        <v>5</v>
      </c>
      <c r="E6" s="51" t="s">
        <v>111</v>
      </c>
      <c r="F6" s="7" t="s">
        <v>6</v>
      </c>
      <c r="G6" s="48" t="s">
        <v>7</v>
      </c>
    </row>
    <row r="7" spans="1:7" ht="12.75" customHeight="1">
      <c r="A7" s="45"/>
      <c r="B7" s="46"/>
      <c r="C7" s="46"/>
      <c r="D7" s="50"/>
      <c r="E7" s="51"/>
      <c r="F7" s="9">
        <v>41724</v>
      </c>
      <c r="G7" s="48"/>
    </row>
    <row r="8" spans="1:7" ht="10.5" customHeight="1">
      <c r="A8" s="45"/>
      <c r="B8" s="46"/>
      <c r="C8" s="46"/>
      <c r="D8" s="50"/>
      <c r="E8" s="51"/>
      <c r="F8" s="7">
        <v>0.96</v>
      </c>
      <c r="G8" s="48"/>
    </row>
    <row r="9" spans="1:7" ht="3" customHeight="1">
      <c r="A9" s="39"/>
      <c r="B9" s="40"/>
      <c r="C9" s="40"/>
      <c r="D9" s="39"/>
      <c r="E9" s="39"/>
      <c r="F9" s="8"/>
      <c r="G9" s="41"/>
    </row>
    <row r="10" spans="1:8" ht="12.75">
      <c r="A10" s="33">
        <v>1</v>
      </c>
      <c r="B10" s="12" t="s">
        <v>144</v>
      </c>
      <c r="C10" s="12" t="s">
        <v>33</v>
      </c>
      <c r="D10" s="34">
        <v>95</v>
      </c>
      <c r="E10" s="42">
        <v>37.6</v>
      </c>
      <c r="F10" s="15">
        <v>96</v>
      </c>
      <c r="G10" s="43">
        <f aca="true" t="shared" si="0" ref="G10:G25">E10+F10</f>
        <v>133.6</v>
      </c>
      <c r="H10" s="32"/>
    </row>
    <row r="11" spans="1:8" ht="12.75">
      <c r="A11" s="33">
        <v>2</v>
      </c>
      <c r="B11" s="52" t="s">
        <v>145</v>
      </c>
      <c r="C11" s="12" t="s">
        <v>17</v>
      </c>
      <c r="D11" s="34">
        <v>96</v>
      </c>
      <c r="E11" s="42">
        <v>43.9</v>
      </c>
      <c r="F11" s="15">
        <v>76.8</v>
      </c>
      <c r="G11" s="44">
        <f t="shared" si="0"/>
        <v>120.69999999999999</v>
      </c>
      <c r="H11" s="32"/>
    </row>
    <row r="12" spans="1:7" ht="12.75">
      <c r="A12" s="33">
        <v>3</v>
      </c>
      <c r="B12" s="12" t="s">
        <v>146</v>
      </c>
      <c r="C12" s="12" t="s">
        <v>147</v>
      </c>
      <c r="D12" s="34">
        <v>96</v>
      </c>
      <c r="E12" s="42">
        <v>59.7</v>
      </c>
      <c r="F12" s="15">
        <v>48.96</v>
      </c>
      <c r="G12" s="44">
        <f t="shared" si="0"/>
        <v>108.66</v>
      </c>
    </row>
    <row r="13" spans="1:7" ht="12.75">
      <c r="A13" s="33">
        <v>4</v>
      </c>
      <c r="B13" s="12" t="s">
        <v>148</v>
      </c>
      <c r="C13" s="12" t="s">
        <v>48</v>
      </c>
      <c r="D13" s="34">
        <v>96</v>
      </c>
      <c r="E13" s="42">
        <v>18.5</v>
      </c>
      <c r="F13" s="15">
        <v>62.4</v>
      </c>
      <c r="G13" s="44">
        <f t="shared" si="0"/>
        <v>80.9</v>
      </c>
    </row>
    <row r="14" spans="1:7" ht="12.75">
      <c r="A14" s="33">
        <v>5</v>
      </c>
      <c r="B14" s="12" t="s">
        <v>149</v>
      </c>
      <c r="C14" s="12" t="s">
        <v>48</v>
      </c>
      <c r="D14" s="34">
        <v>96</v>
      </c>
      <c r="E14" s="42">
        <v>15.6</v>
      </c>
      <c r="F14" s="15">
        <v>41.28</v>
      </c>
      <c r="G14" s="44">
        <f t="shared" si="0"/>
        <v>56.88</v>
      </c>
    </row>
    <row r="15" spans="1:7" ht="12.75">
      <c r="A15" s="33">
        <v>6</v>
      </c>
      <c r="B15" s="12" t="s">
        <v>150</v>
      </c>
      <c r="C15" s="12" t="s">
        <v>62</v>
      </c>
      <c r="D15" s="34">
        <v>96</v>
      </c>
      <c r="E15" s="42">
        <v>3.5</v>
      </c>
      <c r="F15" s="15">
        <v>52.8</v>
      </c>
      <c r="G15" s="44">
        <f t="shared" si="0"/>
        <v>56.3</v>
      </c>
    </row>
    <row r="16" spans="1:7" ht="12.75">
      <c r="A16" s="33">
        <v>7</v>
      </c>
      <c r="B16" s="12" t="s">
        <v>151</v>
      </c>
      <c r="C16" s="12" t="s">
        <v>62</v>
      </c>
      <c r="D16" s="34">
        <v>96</v>
      </c>
      <c r="E16" s="42">
        <v>0</v>
      </c>
      <c r="F16" s="15">
        <v>45.12</v>
      </c>
      <c r="G16" s="44">
        <f t="shared" si="0"/>
        <v>45.12</v>
      </c>
    </row>
    <row r="17" spans="1:7" ht="12.75">
      <c r="A17" s="33">
        <v>8</v>
      </c>
      <c r="B17" s="12" t="s">
        <v>152</v>
      </c>
      <c r="C17" s="12" t="s">
        <v>17</v>
      </c>
      <c r="D17" s="34">
        <v>95</v>
      </c>
      <c r="E17" s="35">
        <v>11.9</v>
      </c>
      <c r="F17" s="15">
        <v>26.88</v>
      </c>
      <c r="G17" s="29">
        <f t="shared" si="0"/>
        <v>38.78</v>
      </c>
    </row>
    <row r="18" spans="1:7" ht="12.75">
      <c r="A18" s="33">
        <v>9</v>
      </c>
      <c r="B18" s="12" t="s">
        <v>153</v>
      </c>
      <c r="C18" s="12" t="s">
        <v>15</v>
      </c>
      <c r="D18" s="34">
        <v>95</v>
      </c>
      <c r="E18" s="35">
        <v>0</v>
      </c>
      <c r="F18" s="15">
        <v>38.4</v>
      </c>
      <c r="G18" s="29">
        <f t="shared" si="0"/>
        <v>38.4</v>
      </c>
    </row>
    <row r="19" spans="1:7" ht="12.75">
      <c r="A19" s="33">
        <v>10</v>
      </c>
      <c r="B19" s="12" t="s">
        <v>154</v>
      </c>
      <c r="C19" s="12" t="s">
        <v>124</v>
      </c>
      <c r="D19" s="34">
        <v>95</v>
      </c>
      <c r="E19" s="35">
        <v>0</v>
      </c>
      <c r="F19" s="15">
        <v>35.52</v>
      </c>
      <c r="G19" s="29">
        <f t="shared" si="0"/>
        <v>35.52</v>
      </c>
    </row>
    <row r="20" spans="1:7" ht="12.75">
      <c r="A20" s="33">
        <v>11</v>
      </c>
      <c r="B20" s="12" t="s">
        <v>155</v>
      </c>
      <c r="C20" s="12" t="s">
        <v>17</v>
      </c>
      <c r="D20" s="34">
        <v>95</v>
      </c>
      <c r="E20" s="35">
        <v>13</v>
      </c>
      <c r="F20" s="15">
        <v>21.12</v>
      </c>
      <c r="G20" s="29">
        <f t="shared" si="0"/>
        <v>34.120000000000005</v>
      </c>
    </row>
    <row r="21" spans="1:7" ht="12.75">
      <c r="A21" s="33">
        <v>12</v>
      </c>
      <c r="B21" s="12" t="s">
        <v>156</v>
      </c>
      <c r="C21" s="12" t="s">
        <v>21</v>
      </c>
      <c r="D21" s="34">
        <v>96</v>
      </c>
      <c r="E21" s="35">
        <v>0</v>
      </c>
      <c r="F21" s="15">
        <v>32.64</v>
      </c>
      <c r="G21" s="36">
        <f t="shared" si="0"/>
        <v>32.64</v>
      </c>
    </row>
    <row r="22" spans="1:7" ht="12.75">
      <c r="A22" s="33">
        <v>13</v>
      </c>
      <c r="B22" s="12" t="s">
        <v>157</v>
      </c>
      <c r="C22" s="12" t="s">
        <v>19</v>
      </c>
      <c r="D22" s="34">
        <v>96</v>
      </c>
      <c r="E22" s="35">
        <v>0</v>
      </c>
      <c r="F22" s="15">
        <v>29.76</v>
      </c>
      <c r="G22" s="36">
        <f t="shared" si="0"/>
        <v>29.76</v>
      </c>
    </row>
    <row r="23" spans="1:7" ht="12.75">
      <c r="A23" s="33">
        <v>14</v>
      </c>
      <c r="B23" s="12" t="s">
        <v>158</v>
      </c>
      <c r="C23" s="12" t="s">
        <v>15</v>
      </c>
      <c r="D23" s="34">
        <v>96</v>
      </c>
      <c r="E23" s="35">
        <v>0</v>
      </c>
      <c r="F23" s="15">
        <v>24.96</v>
      </c>
      <c r="G23" s="36">
        <f t="shared" si="0"/>
        <v>24.96</v>
      </c>
    </row>
    <row r="24" spans="1:7" ht="12.75">
      <c r="A24" s="33">
        <v>15</v>
      </c>
      <c r="B24" s="12" t="s">
        <v>159</v>
      </c>
      <c r="C24" s="12" t="s">
        <v>33</v>
      </c>
      <c r="D24" s="34">
        <v>96</v>
      </c>
      <c r="E24" s="35">
        <v>0</v>
      </c>
      <c r="F24" s="15">
        <v>23.04</v>
      </c>
      <c r="G24" s="36">
        <f t="shared" si="0"/>
        <v>23.04</v>
      </c>
    </row>
    <row r="25" spans="1:7" ht="12.75">
      <c r="A25" s="33">
        <v>16</v>
      </c>
      <c r="B25" s="12" t="s">
        <v>160</v>
      </c>
      <c r="C25" s="12" t="s">
        <v>62</v>
      </c>
      <c r="D25" s="34">
        <v>95</v>
      </c>
      <c r="E25" s="35">
        <v>3.3</v>
      </c>
      <c r="F25" s="15">
        <v>0</v>
      </c>
      <c r="G25" s="29">
        <f t="shared" si="0"/>
        <v>3.3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</cp:lastModifiedBy>
  <dcterms:created xsi:type="dcterms:W3CDTF">1996-10-08T19:32:33Z</dcterms:created>
  <dcterms:modified xsi:type="dcterms:W3CDTF">2014-03-28T08:32:52Z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