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<sst xmlns="http://schemas.openxmlformats.org/spreadsheetml/2006/main" count="407" uniqueCount="234">
  <si>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</si>
  <si>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</si>
  <si>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</si>
  <si>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</si>
  <si>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</si>
  <si>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</si>
  <si>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</si>
  <si>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</si>
  <si>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</si>
  <si>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</si>
  <si>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</si>
  <si>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</si>
  <si>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</si>
  <si>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</si>
  <si>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</si>
  <si>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</si>
  <si>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</si>
  <si>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</si>
  <si>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</si>
  <si>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</si>
  <si>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</si>
  <si>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</si>
  <si>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</si>
  <si>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</si>
  <si>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</si>
  <si>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</si>
  <si>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</si>
  <si>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</si>
  <si>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</si>
  <si>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</si>
  <si>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</si>
  <si>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</si>
  <si>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</si>
  <si>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</si>
  <si>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</si>
  <si>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</si>
  <si>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</si>
  <si>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</si>
  <si>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</si>
  <si>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</si>
  <si>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</si>
  <si>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</si>
  <si>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</si>
  <si>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</si>
  <si>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</si>
  <si>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</si>
  <si>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</si>
  <si>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</si>
  <si>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</si>
  <si>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</si>
  <si>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</si>
  <si>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</si>
  <si>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</si>
  <si>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</si>
  <si>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</si>
  <si>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</si>
  <si>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</si>
  <si>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</si>
  <si>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</si>
  <si>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</si>
  <si>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</si>
  <si>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</si>
  <si>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</si>
  <si>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</si>
  <si>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</si>
  <si>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</si>
  <si>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</si>
  <si>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</si>
  <si>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</si>
  <si>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</si>
  <si>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</si>
  <si>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</si>
  <si>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</si>
  <si>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</si>
  <si>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</si>
  <si>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</si>
  <si>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</si>
  <si>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</si>
  <si>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</si>
  <si>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</si>
  <si>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</si>
  <si>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</si>
  <si>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</si>
  <si>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</si>
  <si>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</si>
  <si>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</si>
  <si>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</si>
  <si>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</si>
  <si>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</si>
  <si>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</si>
  <si>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</si>
  <si>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</si>
  <si>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</si>
  <si>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</si>
  <si>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</si>
  <si>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</si>
  <si>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</si>
  <si>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</si>
  <si>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</si>
  <si>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</si>
  <si>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</si>
  <si>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</si>
  <si>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</si>
  <si>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</si>
  <si>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</si>
  <si>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</si>
  <si>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</si>
  <si>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</si>
  <si>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</si>
  <si>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</si>
  <si>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</si>
  <si>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</si>
  <si>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</si>
  <si>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</si>
  <si>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</si>
  <si>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</si>
  <si>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</si>
  <si>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</si>
  <si>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</si>
  <si>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</si>
  <si>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</si>
  <si>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</si>
  <si>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</si>
  <si>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</si>
  <si>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</si>
  <si>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</si>
  <si>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</si>
  <si>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</si>
  <si>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</si>
  <si>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</si>
  <si>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</si>
  <si>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</si>
  <si>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</si>
  <si>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</si>
  <si>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</si>
  <si>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</si>
  <si>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</si>
  <si>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</si>
  <si>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</si>
  <si>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</si>
  <si>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</si>
  <si>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</si>
  <si>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</si>
  <si>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</si>
  <si>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</si>
  <si>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</si>
  <si>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</si>
  <si>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</si>
  <si>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</si>
  <si>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</si>
  <si>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</si>
  <si>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</si>
  <si>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</si>
  <si>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</si>
  <si>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</si>
  <si>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</si>
  <si>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</si>
  <si>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</si>
  <si>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</si>
  <si>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</si>
  <si>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</si>
  <si>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</si>
  <si>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</si>
  <si>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Виноградов Алексей</t>
  </si>
  <si>
    <t>Шабуров Григорий</t>
  </si>
  <si>
    <t>Петушков Андрей</t>
  </si>
  <si>
    <t>Холодов Сергей</t>
  </si>
  <si>
    <t>Аксентьев Максим</t>
  </si>
  <si>
    <t>Цоменко Егор</t>
  </si>
  <si>
    <t>Мануилов Степан</t>
  </si>
  <si>
    <t>Валеев Радий</t>
  </si>
  <si>
    <t>Шарафетдинов Андрей</t>
  </si>
  <si>
    <t>Прокофьев Денис</t>
  </si>
  <si>
    <t>Мальцев Егор</t>
  </si>
  <si>
    <t>Челтыгдашев Павел</t>
  </si>
  <si>
    <t>Вергейчик Вадим</t>
  </si>
  <si>
    <t>Юхновец Дмитрий</t>
  </si>
  <si>
    <t>Савельев Вячеслав</t>
  </si>
  <si>
    <t>Истраткин Дмитрий</t>
  </si>
  <si>
    <t>Флейшман Анатолий</t>
  </si>
  <si>
    <t>Ефремов Илья</t>
  </si>
  <si>
    <t>Захарченко Алексей</t>
  </si>
  <si>
    <t>Глазырин Юрий</t>
  </si>
  <si>
    <t>Божечков Александр</t>
  </si>
  <si>
    <t>Петров Константин</t>
  </si>
  <si>
    <t>Жигалов Александр</t>
  </si>
  <si>
    <t>Быстров Василий</t>
  </si>
  <si>
    <t>Корулин Евгений</t>
  </si>
  <si>
    <t>Мануйлов Николай</t>
  </si>
  <si>
    <t>Александров Владимир</t>
  </si>
  <si>
    <t>Суховеев Савва</t>
  </si>
  <si>
    <t>Нагирный Сергей</t>
  </si>
  <si>
    <t>Дымов Владимир</t>
  </si>
  <si>
    <t>Хвостенко Олег</t>
  </si>
  <si>
    <t>Суздальницкий Иван</t>
  </si>
  <si>
    <t>Сметанин Иван</t>
  </si>
  <si>
    <t>Сметанин Николай</t>
  </si>
  <si>
    <t>Пачуев Илья</t>
  </si>
  <si>
    <t>Козлов Василий</t>
  </si>
  <si>
    <t>Докукин Николай</t>
  </si>
  <si>
    <t>Терехин Василий</t>
  </si>
  <si>
    <t>Емельянов Данил</t>
  </si>
  <si>
    <t>Кузнецов Андрей</t>
  </si>
  <si>
    <t>Южаков Кирилл</t>
  </si>
  <si>
    <t>Полунин Владислав</t>
  </si>
  <si>
    <t>Дмитриев Алексей</t>
  </si>
  <si>
    <t>Волков Игорь</t>
  </si>
  <si>
    <t>Григорьев Евгений</t>
  </si>
  <si>
    <t>Десятков Андрей</t>
  </si>
  <si>
    <t>Крейк Валерий</t>
  </si>
  <si>
    <t>Половкова Галина</t>
  </si>
  <si>
    <t>Гусева Светлана</t>
  </si>
  <si>
    <t>Брычева Ирина</t>
  </si>
  <si>
    <t>Платонова Анастасия</t>
  </si>
  <si>
    <t>Клаутова Анастасия</t>
  </si>
  <si>
    <t>Аверьянова Ольга</t>
  </si>
  <si>
    <t>Богданова Ирина</t>
  </si>
  <si>
    <t>Попова Марина</t>
  </si>
  <si>
    <t>Кулинич Татьяна</t>
  </si>
  <si>
    <t>Савельева Елена</t>
  </si>
  <si>
    <t>Борисова Юлия</t>
  </si>
  <si>
    <t>Терентьева Галина</t>
  </si>
  <si>
    <t>Рерих Екатерина</t>
  </si>
  <si>
    <t>Кошкина Анжела</t>
  </si>
  <si>
    <t>Прокопьева Ксения</t>
  </si>
  <si>
    <t>Иванова Ксения</t>
  </si>
  <si>
    <t>Доронина Юлия</t>
  </si>
  <si>
    <t>Богданов Виталий</t>
  </si>
  <si>
    <t>Балезин Валерий</t>
  </si>
  <si>
    <t>Петрова Роза</t>
  </si>
  <si>
    <t>Овчинникова Наталья</t>
  </si>
  <si>
    <t>Цыганкова Наталья</t>
  </si>
  <si>
    <t>Тухто Михаил</t>
  </si>
  <si>
    <t>Ефремова Алёна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</si>
</sst>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70C0"/>
      <name val="Calibri"/>
      <family val="2"/>
    </font>
    <font>
      <sz val="11"/>
      <color rgb="FF00B05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0" xfId="0" applyFont="1" applyBorder="1" applyAlignment="1" quotePrefix="1">
      <alignment horizontal="center"/>
    </xf>
    <xf numFmtId="0" fontId="38" fillId="0" borderId="12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4"/>
  <sheetViews>
    <sheetView tabSelected="1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57421875" style="3" bestFit="1" customWidth="1"/>
    <col min="2" max="2" width="4.421875" style="3" hidden="1" customWidth="1"/>
    <col min="3" max="3" width="25.8515625" style="3" customWidth="1"/>
    <col min="4" max="5" width="2.8515625" style="23" customWidth="1" outlineLevel="1"/>
    <col min="6" max="6" width="2.8515625" style="6" customWidth="1" outlineLevel="1"/>
    <col min="7" max="8" width="2.8515625" style="4" customWidth="1" outlineLevel="1"/>
    <col min="9" max="9" width="2.8515625" style="5" customWidth="1" outlineLevel="1"/>
    <col min="10" max="12" width="2.8515625" style="4" customWidth="1" outlineLevel="1"/>
    <col min="13" max="15" width="2.8515625" style="6" customWidth="1" outlineLevel="1"/>
    <col min="16" max="17" width="2.8515625" style="4" customWidth="1" outlineLevel="1"/>
    <col min="18" max="18" width="2.8515625" style="6" customWidth="1" outlineLevel="1"/>
    <col min="19" max="19" width="2.8515625" style="4" customWidth="1" outlineLevel="1"/>
    <col min="20" max="20" width="2.8515625" style="5" customWidth="1" outlineLevel="1"/>
    <col min="21" max="21" width="2.8515625" style="6" customWidth="1" outlineLevel="1"/>
    <col min="22" max="22" width="2.8515625" style="5" customWidth="1" outlineLevel="1"/>
    <col min="23" max="23" width="2.8515625" style="6" customWidth="1" outlineLevel="1"/>
    <col min="24" max="24" width="2.8515625" style="4" customWidth="1" outlineLevel="1"/>
    <col min="25" max="25" width="2.8515625" style="5" customWidth="1" outlineLevel="1"/>
    <col min="26" max="27" width="2.8515625" style="4" customWidth="1" outlineLevel="1"/>
    <col min="28" max="28" width="2.8515625" style="6" customWidth="1" outlineLevel="1"/>
    <col min="29" max="30" width="2.8515625" style="4" customWidth="1" outlineLevel="1"/>
    <col min="31" max="32" width="2.8515625" style="6" customWidth="1" outlineLevel="1"/>
    <col min="33" max="33" width="2.8515625" style="23" customWidth="1" outlineLevel="1"/>
    <col min="34" max="34" width="2.8515625" style="6" customWidth="1" outlineLevel="1"/>
    <col min="35" max="36" width="2.8515625" style="5" customWidth="1" outlineLevel="1"/>
    <col min="37" max="37" width="2.8515625" style="23" customWidth="1" outlineLevel="1"/>
    <col min="38" max="39" width="2.8515625" style="5" customWidth="1" outlineLevel="1"/>
    <col min="40" max="40" width="2.8515625" style="4" customWidth="1" outlineLevel="1"/>
    <col min="41" max="41" width="3.00390625" style="5" customWidth="1" outlineLevel="1"/>
    <col min="42" max="43" width="2.8515625" style="4" customWidth="1"/>
    <col min="44" max="45" width="2.8515625" style="6" customWidth="1"/>
    <col min="46" max="47" width="2.8515625" style="23" customWidth="1"/>
    <col min="48" max="48" width="2.8515625" style="6" customWidth="1"/>
    <col min="49" max="50" width="2.8515625" style="4" customWidth="1"/>
    <col min="51" max="52" width="2.8515625" style="6" customWidth="1"/>
    <col min="53" max="54" width="2.8515625" style="4" customWidth="1"/>
    <col min="55" max="55" width="2.8515625" style="5" customWidth="1"/>
    <col min="56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3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3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421875" style="3" customWidth="1"/>
    <col min="86" max="86" width="5.140625" style="3" customWidth="1"/>
    <col min="87" max="87" width="3.8515625" style="0" customWidth="1"/>
    <col min="88" max="16384" width="3.8515625" style="3" customWidth="1"/>
  </cols>
  <sheetData>
    <row r="1" spans="1:86" s="1" customFormat="1" ht="14.25" customHeight="1">
      <c r="A1" s="42" t="s">
        <v>1</v>
      </c>
      <c r="B1" s="42" t="s">
        <v>50</v>
      </c>
      <c r="C1" s="7" t="s">
        <v>45</v>
      </c>
      <c r="D1" s="35">
        <v>1</v>
      </c>
      <c r="E1" s="36">
        <v>2</v>
      </c>
      <c r="F1" s="37">
        <v>3</v>
      </c>
      <c r="G1" s="36">
        <v>4</v>
      </c>
      <c r="H1" s="36">
        <v>5</v>
      </c>
      <c r="I1" s="37">
        <v>6</v>
      </c>
      <c r="J1" s="35">
        <v>7</v>
      </c>
      <c r="K1" s="36">
        <v>8</v>
      </c>
      <c r="L1" s="37">
        <v>9</v>
      </c>
      <c r="M1" s="24">
        <v>10</v>
      </c>
      <c r="N1" s="36">
        <v>11</v>
      </c>
      <c r="O1" s="36">
        <v>12</v>
      </c>
      <c r="P1" s="35">
        <v>13</v>
      </c>
      <c r="Q1" s="35">
        <v>14</v>
      </c>
      <c r="R1" s="36">
        <v>15</v>
      </c>
      <c r="S1" s="36">
        <v>16</v>
      </c>
      <c r="T1" s="37">
        <v>17</v>
      </c>
      <c r="U1" s="35">
        <v>18</v>
      </c>
      <c r="V1" s="36">
        <v>19</v>
      </c>
      <c r="W1" s="36">
        <v>20</v>
      </c>
      <c r="X1" s="36">
        <v>21</v>
      </c>
      <c r="Y1" s="37">
        <v>22</v>
      </c>
      <c r="Z1" s="37">
        <v>23</v>
      </c>
      <c r="AA1" s="36">
        <v>24</v>
      </c>
      <c r="AB1" s="36">
        <v>25</v>
      </c>
      <c r="AC1" s="37">
        <v>26</v>
      </c>
      <c r="AD1" s="36">
        <v>27</v>
      </c>
      <c r="AE1" s="36">
        <v>28</v>
      </c>
      <c r="AF1" s="24">
        <v>29</v>
      </c>
      <c r="AG1" s="36">
        <v>30</v>
      </c>
      <c r="AH1" s="36">
        <v>31</v>
      </c>
      <c r="AI1" s="24">
        <v>32</v>
      </c>
      <c r="AJ1" s="36">
        <v>33</v>
      </c>
      <c r="AK1" s="36">
        <v>34</v>
      </c>
      <c r="AL1" s="24">
        <v>35</v>
      </c>
      <c r="AM1" s="36">
        <v>36</v>
      </c>
      <c r="AN1" s="37">
        <v>37</v>
      </c>
      <c r="AO1" s="35">
        <v>38</v>
      </c>
      <c r="AP1" s="37">
        <v>39</v>
      </c>
      <c r="AQ1" s="35">
        <v>40</v>
      </c>
      <c r="AR1" s="35">
        <v>41</v>
      </c>
      <c r="AS1" s="24">
        <v>42</v>
      </c>
      <c r="AT1" s="24">
        <v>43</v>
      </c>
      <c r="AU1" s="36">
        <v>44</v>
      </c>
      <c r="AV1" s="24">
        <v>45</v>
      </c>
      <c r="AW1" s="36">
        <v>46</v>
      </c>
      <c r="AX1" s="24">
        <v>47</v>
      </c>
      <c r="AY1" s="36">
        <v>48</v>
      </c>
      <c r="AZ1" s="36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42" t="s">
        <v>46</v>
      </c>
      <c r="CH1" s="45" t="s">
        <v>47</v>
      </c>
    </row>
    <row r="2" spans="1:86" s="2" customFormat="1" ht="15" thickBot="1">
      <c r="A2" s="43"/>
      <c r="B2" s="43"/>
      <c r="C2" s="19" t="s">
        <v>49</v>
      </c>
      <c r="D2" s="33">
        <v>30</v>
      </c>
      <c r="E2" s="34">
        <v>3</v>
      </c>
      <c r="F2" s="38">
        <v>10</v>
      </c>
      <c r="G2" s="34">
        <v>3</v>
      </c>
      <c r="H2" s="34">
        <v>3</v>
      </c>
      <c r="I2" s="38">
        <v>10</v>
      </c>
      <c r="J2" s="33">
        <v>30</v>
      </c>
      <c r="K2" s="34">
        <v>3</v>
      </c>
      <c r="L2" s="38">
        <v>10</v>
      </c>
      <c r="M2" s="25">
        <v>1</v>
      </c>
      <c r="N2" s="34">
        <v>3</v>
      </c>
      <c r="O2" s="34">
        <v>3</v>
      </c>
      <c r="P2" s="33">
        <v>30</v>
      </c>
      <c r="Q2" s="33">
        <v>30</v>
      </c>
      <c r="R2" s="34">
        <v>3</v>
      </c>
      <c r="S2" s="34">
        <v>3</v>
      </c>
      <c r="T2" s="38">
        <v>10</v>
      </c>
      <c r="U2" s="33">
        <v>30</v>
      </c>
      <c r="V2" s="34">
        <v>3</v>
      </c>
      <c r="W2" s="34">
        <v>3</v>
      </c>
      <c r="X2" s="34">
        <v>3</v>
      </c>
      <c r="Y2" s="38">
        <v>10</v>
      </c>
      <c r="Z2" s="38">
        <v>10</v>
      </c>
      <c r="AA2" s="34">
        <v>3</v>
      </c>
      <c r="AB2" s="34">
        <v>3</v>
      </c>
      <c r="AC2" s="38">
        <v>10</v>
      </c>
      <c r="AD2" s="34">
        <v>3</v>
      </c>
      <c r="AE2" s="34">
        <v>3</v>
      </c>
      <c r="AF2" s="25">
        <v>1</v>
      </c>
      <c r="AG2" s="34">
        <v>3</v>
      </c>
      <c r="AH2" s="34">
        <v>3</v>
      </c>
      <c r="AI2" s="25">
        <v>1</v>
      </c>
      <c r="AJ2" s="34">
        <v>3</v>
      </c>
      <c r="AK2" s="34">
        <v>3</v>
      </c>
      <c r="AL2" s="25">
        <v>1</v>
      </c>
      <c r="AM2" s="34">
        <v>3</v>
      </c>
      <c r="AN2" s="38">
        <v>10</v>
      </c>
      <c r="AO2" s="33">
        <v>30</v>
      </c>
      <c r="AP2" s="38">
        <v>10</v>
      </c>
      <c r="AQ2" s="33">
        <v>30</v>
      </c>
      <c r="AR2" s="33">
        <v>30</v>
      </c>
      <c r="AS2" s="25">
        <v>1</v>
      </c>
      <c r="AT2" s="25">
        <v>1</v>
      </c>
      <c r="AU2" s="34">
        <v>3</v>
      </c>
      <c r="AV2" s="25">
        <v>1</v>
      </c>
      <c r="AW2" s="34">
        <v>3</v>
      </c>
      <c r="AX2" s="25">
        <v>1</v>
      </c>
      <c r="AY2" s="34">
        <v>3</v>
      </c>
      <c r="AZ2" s="34">
        <v>3</v>
      </c>
      <c r="BA2" s="25">
        <v>1</v>
      </c>
      <c r="BB2" s="25">
        <v>1</v>
      </c>
      <c r="BC2" s="25">
        <v>1</v>
      </c>
      <c r="BD2" s="25">
        <v>3</v>
      </c>
      <c r="BE2" s="25">
        <v>1</v>
      </c>
      <c r="BF2" s="25">
        <v>3</v>
      </c>
      <c r="BG2" s="25">
        <v>10</v>
      </c>
      <c r="BH2" s="25">
        <v>10</v>
      </c>
      <c r="BI2" s="25">
        <v>1</v>
      </c>
      <c r="BJ2" s="25">
        <v>3</v>
      </c>
      <c r="BK2" s="25">
        <v>1</v>
      </c>
      <c r="BL2" s="25">
        <v>30</v>
      </c>
      <c r="BM2" s="25">
        <v>10</v>
      </c>
      <c r="BN2" s="25">
        <v>3</v>
      </c>
      <c r="BO2" s="25">
        <v>30</v>
      </c>
      <c r="BP2" s="25">
        <v>1</v>
      </c>
      <c r="BQ2" s="25">
        <v>3</v>
      </c>
      <c r="BR2" s="25">
        <v>10</v>
      </c>
      <c r="BS2" s="25">
        <v>10</v>
      </c>
      <c r="BT2" s="25">
        <v>3</v>
      </c>
      <c r="BU2" s="25">
        <v>10</v>
      </c>
      <c r="BV2" s="25">
        <v>10</v>
      </c>
      <c r="BW2" s="25">
        <v>1</v>
      </c>
      <c r="BX2" s="25">
        <v>30</v>
      </c>
      <c r="BY2" s="25">
        <v>3</v>
      </c>
      <c r="BZ2" s="25">
        <v>1</v>
      </c>
      <c r="CA2" s="25">
        <v>1</v>
      </c>
      <c r="CB2" s="25">
        <v>3</v>
      </c>
      <c r="CC2" s="25">
        <v>10</v>
      </c>
      <c r="CD2" s="25">
        <v>3</v>
      </c>
      <c r="CE2" s="25">
        <v>10</v>
      </c>
      <c r="CF2" s="25">
        <v>3</v>
      </c>
      <c r="CG2" s="44"/>
      <c r="CH2" s="46"/>
    </row>
    <row r="3" spans="1:86" ht="14.25">
      <c r="A3" s="8">
        <v>1</v>
      </c>
      <c r="B3" s="27"/>
      <c r="C3" s="39" t="s">
        <v>198</v>
      </c>
      <c r="D3" s="30"/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  <c r="L3" s="30">
        <v>1</v>
      </c>
      <c r="M3" s="30">
        <v>1</v>
      </c>
      <c r="N3" s="30">
        <v>1</v>
      </c>
      <c r="O3" s="30">
        <v>1</v>
      </c>
      <c r="P3" s="30"/>
      <c r="Q3" s="30">
        <v>1</v>
      </c>
      <c r="R3" s="30">
        <v>1</v>
      </c>
      <c r="S3" s="30">
        <v>1</v>
      </c>
      <c r="T3" s="30">
        <v>1</v>
      </c>
      <c r="U3" s="30">
        <v>1</v>
      </c>
      <c r="V3" s="30">
        <v>1</v>
      </c>
      <c r="W3" s="30">
        <v>1</v>
      </c>
      <c r="X3" s="30">
        <v>1</v>
      </c>
      <c r="Y3" s="30">
        <v>1</v>
      </c>
      <c r="Z3" s="30">
        <v>1</v>
      </c>
      <c r="AA3" s="30">
        <v>1</v>
      </c>
      <c r="AB3" s="30">
        <v>1</v>
      </c>
      <c r="AC3" s="30">
        <v>1</v>
      </c>
      <c r="AD3" s="30">
        <v>1</v>
      </c>
      <c r="AE3" s="30">
        <v>1</v>
      </c>
      <c r="AF3" s="30">
        <v>1</v>
      </c>
      <c r="AG3" s="30">
        <v>1</v>
      </c>
      <c r="AH3" s="30">
        <v>1</v>
      </c>
      <c r="AI3" s="30">
        <v>1</v>
      </c>
      <c r="AJ3" s="30">
        <v>1</v>
      </c>
      <c r="AK3" s="30">
        <v>1</v>
      </c>
      <c r="AL3" s="30">
        <v>1</v>
      </c>
      <c r="AM3" s="30">
        <v>1</v>
      </c>
      <c r="AN3" s="30">
        <v>1</v>
      </c>
      <c r="AO3" s="30">
        <v>1</v>
      </c>
      <c r="AP3" s="30">
        <v>1</v>
      </c>
      <c r="AQ3" s="30">
        <v>1</v>
      </c>
      <c r="AR3" s="30"/>
      <c r="AS3" s="30">
        <v>1</v>
      </c>
      <c r="AT3" s="30">
        <v>1</v>
      </c>
      <c r="AU3" s="30">
        <v>1</v>
      </c>
      <c r="AV3" s="30">
        <v>1</v>
      </c>
      <c r="AW3" s="30">
        <v>1</v>
      </c>
      <c r="AX3" s="30">
        <v>1</v>
      </c>
      <c r="AY3" s="30">
        <v>1</v>
      </c>
      <c r="AZ3" s="30">
        <v>1</v>
      </c>
      <c r="BA3" s="30">
        <v>1</v>
      </c>
      <c r="BB3" s="30">
        <v>1</v>
      </c>
      <c r="BC3" s="30">
        <v>1</v>
      </c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17">
        <f aca="true" t="shared" si="0" ref="CG3:CG34">SUM(D3:CF3)</f>
        <v>49</v>
      </c>
      <c r="CH3" s="17">
        <f aca="true" t="shared" si="1" ref="CH3:CH34">SUMPRODUCT($D$2:$CF$2,D3:CF3)</f>
        <v>323</v>
      </c>
    </row>
    <row r="4" spans="1:86" ht="14.25">
      <c r="A4" s="8">
        <v>2</v>
      </c>
      <c r="B4" s="27"/>
      <c r="C4" s="39" t="s">
        <v>173</v>
      </c>
      <c r="D4" s="29"/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1</v>
      </c>
      <c r="M4" s="29">
        <v>1</v>
      </c>
      <c r="N4" s="29">
        <v>1</v>
      </c>
      <c r="O4" s="29">
        <v>1</v>
      </c>
      <c r="P4" s="29"/>
      <c r="Q4" s="29">
        <v>1</v>
      </c>
      <c r="R4" s="29">
        <v>1</v>
      </c>
      <c r="S4" s="29">
        <v>1</v>
      </c>
      <c r="T4" s="29">
        <v>1</v>
      </c>
      <c r="U4" s="29"/>
      <c r="V4" s="29">
        <v>1</v>
      </c>
      <c r="W4" s="29">
        <v>1</v>
      </c>
      <c r="X4" s="29">
        <v>1</v>
      </c>
      <c r="Y4" s="29">
        <v>1</v>
      </c>
      <c r="Z4" s="29">
        <v>1</v>
      </c>
      <c r="AA4" s="29">
        <v>1</v>
      </c>
      <c r="AB4" s="29">
        <v>1</v>
      </c>
      <c r="AC4" s="29">
        <v>1</v>
      </c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29">
        <v>1</v>
      </c>
      <c r="AJ4" s="29">
        <v>1</v>
      </c>
      <c r="AK4" s="29">
        <v>1</v>
      </c>
      <c r="AL4" s="29">
        <v>1</v>
      </c>
      <c r="AM4" s="29">
        <v>1</v>
      </c>
      <c r="AN4" s="29"/>
      <c r="AO4" s="29">
        <v>1</v>
      </c>
      <c r="AP4" s="29">
        <v>1</v>
      </c>
      <c r="AQ4" s="29">
        <v>1</v>
      </c>
      <c r="AR4" s="29"/>
      <c r="AS4" s="29">
        <v>1</v>
      </c>
      <c r="AT4" s="29">
        <v>1</v>
      </c>
      <c r="AU4" s="29">
        <v>1</v>
      </c>
      <c r="AV4" s="29">
        <v>1</v>
      </c>
      <c r="AW4" s="29">
        <v>1</v>
      </c>
      <c r="AX4" s="29">
        <v>1</v>
      </c>
      <c r="AY4" s="29">
        <v>1</v>
      </c>
      <c r="AZ4" s="29">
        <v>1</v>
      </c>
      <c r="BA4" s="29">
        <v>1</v>
      </c>
      <c r="BB4" s="29">
        <v>1</v>
      </c>
      <c r="BC4" s="29">
        <v>1</v>
      </c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8">
        <f t="shared" si="0"/>
        <v>47</v>
      </c>
      <c r="CH4" s="8">
        <f t="shared" si="1"/>
        <v>283</v>
      </c>
    </row>
    <row r="5" spans="1:86" ht="14.25">
      <c r="A5" s="8">
        <v>3</v>
      </c>
      <c r="B5" s="27"/>
      <c r="C5" s="39" t="s">
        <v>172</v>
      </c>
      <c r="D5" s="29"/>
      <c r="E5" s="29">
        <v>1</v>
      </c>
      <c r="F5" s="29">
        <v>1</v>
      </c>
      <c r="G5" s="29">
        <v>1</v>
      </c>
      <c r="H5" s="29">
        <v>1</v>
      </c>
      <c r="I5" s="29"/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/>
      <c r="Q5" s="29">
        <v>1</v>
      </c>
      <c r="R5" s="29">
        <v>1</v>
      </c>
      <c r="S5" s="29">
        <v>1</v>
      </c>
      <c r="T5" s="29">
        <v>1</v>
      </c>
      <c r="U5" s="29"/>
      <c r="V5" s="29">
        <v>1</v>
      </c>
      <c r="W5" s="29">
        <v>1</v>
      </c>
      <c r="X5" s="29">
        <v>1</v>
      </c>
      <c r="Y5" s="29">
        <v>1</v>
      </c>
      <c r="Z5" s="29">
        <v>1</v>
      </c>
      <c r="AA5" s="29">
        <v>1</v>
      </c>
      <c r="AB5" s="29">
        <v>1</v>
      </c>
      <c r="AC5" s="29">
        <v>1</v>
      </c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29"/>
      <c r="AO5" s="29">
        <v>1</v>
      </c>
      <c r="AP5" s="29">
        <v>1</v>
      </c>
      <c r="AQ5" s="29">
        <v>1</v>
      </c>
      <c r="AR5" s="29"/>
      <c r="AS5" s="29">
        <v>1</v>
      </c>
      <c r="AT5" s="29">
        <v>1</v>
      </c>
      <c r="AU5" s="29">
        <v>1</v>
      </c>
      <c r="AV5" s="29">
        <v>1</v>
      </c>
      <c r="AW5" s="29">
        <v>1</v>
      </c>
      <c r="AX5" s="29">
        <v>1</v>
      </c>
      <c r="AY5" s="29">
        <v>1</v>
      </c>
      <c r="AZ5" s="29">
        <v>1</v>
      </c>
      <c r="BA5" s="29">
        <v>1</v>
      </c>
      <c r="BB5" s="29">
        <v>1</v>
      </c>
      <c r="BC5" s="29">
        <v>1</v>
      </c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8">
        <f t="shared" si="0"/>
        <v>46</v>
      </c>
      <c r="CH5" s="8">
        <f t="shared" si="1"/>
        <v>273</v>
      </c>
    </row>
    <row r="6" spans="1:86" ht="14.25">
      <c r="A6" s="8">
        <v>4</v>
      </c>
      <c r="B6" s="27"/>
      <c r="C6" s="39" t="s">
        <v>200</v>
      </c>
      <c r="D6" s="29"/>
      <c r="E6" s="29">
        <v>1</v>
      </c>
      <c r="F6" s="29">
        <v>1</v>
      </c>
      <c r="G6" s="29">
        <v>1</v>
      </c>
      <c r="H6" s="29">
        <v>1</v>
      </c>
      <c r="I6" s="29"/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/>
      <c r="Q6" s="29"/>
      <c r="R6" s="29">
        <v>1</v>
      </c>
      <c r="S6" s="29">
        <v>1</v>
      </c>
      <c r="T6" s="29"/>
      <c r="U6" s="29"/>
      <c r="V6" s="29">
        <v>1</v>
      </c>
      <c r="W6" s="29">
        <v>1</v>
      </c>
      <c r="X6" s="29">
        <v>1</v>
      </c>
      <c r="Y6" s="29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>
        <v>1</v>
      </c>
      <c r="AL6" s="29">
        <v>1</v>
      </c>
      <c r="AM6" s="29">
        <v>1</v>
      </c>
      <c r="AN6" s="29"/>
      <c r="AO6" s="29">
        <v>1</v>
      </c>
      <c r="AP6" s="29">
        <v>1</v>
      </c>
      <c r="AQ6" s="29">
        <v>1</v>
      </c>
      <c r="AR6" s="29">
        <v>1</v>
      </c>
      <c r="AS6" s="29">
        <v>1</v>
      </c>
      <c r="AT6" s="29">
        <v>1</v>
      </c>
      <c r="AU6" s="29">
        <v>1</v>
      </c>
      <c r="AV6" s="29">
        <v>1</v>
      </c>
      <c r="AW6" s="29">
        <v>1</v>
      </c>
      <c r="AX6" s="29">
        <v>1</v>
      </c>
      <c r="AY6" s="29">
        <v>1</v>
      </c>
      <c r="AZ6" s="29">
        <v>1</v>
      </c>
      <c r="BA6" s="29">
        <v>1</v>
      </c>
      <c r="BB6" s="29">
        <v>1</v>
      </c>
      <c r="BC6" s="29">
        <v>1</v>
      </c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8">
        <f t="shared" si="0"/>
        <v>45</v>
      </c>
      <c r="CH6" s="8">
        <f t="shared" si="1"/>
        <v>263</v>
      </c>
    </row>
    <row r="7" spans="1:86" ht="14.25">
      <c r="A7" s="8">
        <v>5</v>
      </c>
      <c r="B7" s="27"/>
      <c r="C7" s="39" t="s">
        <v>187</v>
      </c>
      <c r="D7" s="29"/>
      <c r="E7" s="29">
        <v>1</v>
      </c>
      <c r="F7" s="29">
        <v>1</v>
      </c>
      <c r="G7" s="29">
        <v>1</v>
      </c>
      <c r="H7" s="29">
        <v>1</v>
      </c>
      <c r="I7" s="29"/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/>
      <c r="Q7" s="29"/>
      <c r="R7" s="29">
        <v>1</v>
      </c>
      <c r="S7" s="29">
        <v>1</v>
      </c>
      <c r="T7" s="29">
        <v>1</v>
      </c>
      <c r="U7" s="29"/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>
        <v>1</v>
      </c>
      <c r="AN7" s="29">
        <v>1</v>
      </c>
      <c r="AO7" s="29">
        <v>1</v>
      </c>
      <c r="AP7" s="29">
        <v>1</v>
      </c>
      <c r="AQ7" s="29"/>
      <c r="AR7" s="29">
        <v>1</v>
      </c>
      <c r="AS7" s="29">
        <v>1</v>
      </c>
      <c r="AT7" s="29">
        <v>1</v>
      </c>
      <c r="AU7" s="29">
        <v>1</v>
      </c>
      <c r="AV7" s="29">
        <v>1</v>
      </c>
      <c r="AW7" s="29">
        <v>1</v>
      </c>
      <c r="AX7" s="29">
        <v>1</v>
      </c>
      <c r="AY7" s="29">
        <v>1</v>
      </c>
      <c r="AZ7" s="29">
        <v>1</v>
      </c>
      <c r="BA7" s="29">
        <v>1</v>
      </c>
      <c r="BB7" s="29">
        <v>1</v>
      </c>
      <c r="BC7" s="29">
        <v>1</v>
      </c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8">
        <f t="shared" si="0"/>
        <v>46</v>
      </c>
      <c r="CH7" s="8">
        <f t="shared" si="1"/>
        <v>253</v>
      </c>
    </row>
    <row r="8" spans="1:86" ht="14.25">
      <c r="A8" s="8">
        <v>6</v>
      </c>
      <c r="B8" s="27"/>
      <c r="C8" s="39" t="s">
        <v>203</v>
      </c>
      <c r="D8" s="29"/>
      <c r="E8" s="29">
        <v>1</v>
      </c>
      <c r="F8" s="29">
        <v>1</v>
      </c>
      <c r="G8" s="29">
        <v>1</v>
      </c>
      <c r="H8" s="29">
        <v>1</v>
      </c>
      <c r="I8" s="29"/>
      <c r="J8" s="29"/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/>
      <c r="Q8" s="29"/>
      <c r="R8" s="29">
        <v>1</v>
      </c>
      <c r="S8" s="29">
        <v>1</v>
      </c>
      <c r="T8" s="29"/>
      <c r="U8" s="29"/>
      <c r="V8" s="29">
        <v>1</v>
      </c>
      <c r="W8" s="29"/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1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/>
      <c r="AO8" s="29">
        <v>1</v>
      </c>
      <c r="AP8" s="29">
        <v>1</v>
      </c>
      <c r="AQ8" s="29">
        <v>1</v>
      </c>
      <c r="AR8" s="29">
        <v>1</v>
      </c>
      <c r="AS8" s="29">
        <v>1</v>
      </c>
      <c r="AT8" s="29">
        <v>1</v>
      </c>
      <c r="AU8" s="29">
        <v>1</v>
      </c>
      <c r="AV8" s="29">
        <v>1</v>
      </c>
      <c r="AW8" s="29">
        <v>1</v>
      </c>
      <c r="AX8" s="29">
        <v>1</v>
      </c>
      <c r="AY8" s="29">
        <v>1</v>
      </c>
      <c r="AZ8" s="29">
        <v>1</v>
      </c>
      <c r="BA8" s="29">
        <v>1</v>
      </c>
      <c r="BB8" s="29">
        <v>1</v>
      </c>
      <c r="BC8" s="29">
        <v>1</v>
      </c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8">
        <f t="shared" si="0"/>
        <v>43</v>
      </c>
      <c r="CH8" s="8">
        <f t="shared" si="1"/>
        <v>230</v>
      </c>
    </row>
    <row r="9" spans="1:86" ht="14.25">
      <c r="A9" s="8">
        <v>7</v>
      </c>
      <c r="B9" s="27"/>
      <c r="C9" s="39" t="s">
        <v>188</v>
      </c>
      <c r="D9" s="29"/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/>
      <c r="Q9" s="29">
        <v>1</v>
      </c>
      <c r="R9" s="29">
        <v>1</v>
      </c>
      <c r="S9" s="29">
        <v>1</v>
      </c>
      <c r="T9" s="29"/>
      <c r="U9" s="29"/>
      <c r="V9" s="29">
        <v>1</v>
      </c>
      <c r="W9" s="29">
        <v>1</v>
      </c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1</v>
      </c>
      <c r="AD9" s="29">
        <v>1</v>
      </c>
      <c r="AE9" s="29">
        <v>1</v>
      </c>
      <c r="AF9" s="29">
        <v>1</v>
      </c>
      <c r="AG9" s="29">
        <v>1</v>
      </c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>
        <v>1</v>
      </c>
      <c r="AO9" s="29"/>
      <c r="AP9" s="29">
        <v>1</v>
      </c>
      <c r="AQ9" s="29"/>
      <c r="AR9" s="29"/>
      <c r="AS9" s="29">
        <v>1</v>
      </c>
      <c r="AT9" s="29">
        <v>1</v>
      </c>
      <c r="AU9" s="29">
        <v>1</v>
      </c>
      <c r="AV9" s="29">
        <v>1</v>
      </c>
      <c r="AW9" s="29">
        <v>1</v>
      </c>
      <c r="AX9" s="29">
        <v>1</v>
      </c>
      <c r="AY9" s="29">
        <v>1</v>
      </c>
      <c r="AZ9" s="29">
        <v>1</v>
      </c>
      <c r="BA9" s="29">
        <v>1</v>
      </c>
      <c r="BB9" s="29">
        <v>1</v>
      </c>
      <c r="BC9" s="29">
        <v>1</v>
      </c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8">
        <f t="shared" si="0"/>
        <v>45</v>
      </c>
      <c r="CH9" s="8">
        <f t="shared" si="1"/>
        <v>223</v>
      </c>
    </row>
    <row r="10" spans="1:86" ht="14.25">
      <c r="A10" s="8">
        <v>8</v>
      </c>
      <c r="B10" s="27"/>
      <c r="C10" s="39" t="s">
        <v>167</v>
      </c>
      <c r="D10" s="29"/>
      <c r="E10" s="29">
        <v>1</v>
      </c>
      <c r="F10" s="29"/>
      <c r="G10" s="29">
        <v>1</v>
      </c>
      <c r="H10" s="29">
        <v>1</v>
      </c>
      <c r="I10" s="29"/>
      <c r="J10" s="29">
        <v>1</v>
      </c>
      <c r="K10" s="29">
        <v>1</v>
      </c>
      <c r="L10" s="29"/>
      <c r="M10" s="29">
        <v>1</v>
      </c>
      <c r="N10" s="29">
        <v>1</v>
      </c>
      <c r="O10" s="29">
        <v>1</v>
      </c>
      <c r="P10" s="29"/>
      <c r="Q10" s="29"/>
      <c r="R10" s="29">
        <v>1</v>
      </c>
      <c r="S10" s="29">
        <v>1</v>
      </c>
      <c r="T10" s="29"/>
      <c r="U10" s="29"/>
      <c r="V10" s="29">
        <v>1</v>
      </c>
      <c r="W10" s="29"/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/>
      <c r="AO10" s="29">
        <v>1</v>
      </c>
      <c r="AP10" s="29">
        <v>1</v>
      </c>
      <c r="AQ10" s="29"/>
      <c r="AR10" s="29"/>
      <c r="AS10" s="29">
        <v>1</v>
      </c>
      <c r="AT10" s="29">
        <v>1</v>
      </c>
      <c r="AU10" s="29">
        <v>1</v>
      </c>
      <c r="AV10" s="29">
        <v>1</v>
      </c>
      <c r="AW10" s="29">
        <v>1</v>
      </c>
      <c r="AX10" s="29">
        <v>1</v>
      </c>
      <c r="AY10" s="29">
        <v>1</v>
      </c>
      <c r="AZ10" s="29">
        <v>1</v>
      </c>
      <c r="BA10" s="29">
        <v>1</v>
      </c>
      <c r="BB10" s="29">
        <v>1</v>
      </c>
      <c r="BC10" s="29">
        <v>1</v>
      </c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8">
        <f t="shared" si="0"/>
        <v>40</v>
      </c>
      <c r="CH10" s="8">
        <f t="shared" si="1"/>
        <v>180</v>
      </c>
    </row>
    <row r="11" spans="1:86" ht="14.25">
      <c r="A11" s="8">
        <v>8</v>
      </c>
      <c r="B11" s="27"/>
      <c r="C11" s="39" t="s">
        <v>206</v>
      </c>
      <c r="D11" s="29"/>
      <c r="E11" s="29">
        <v>1</v>
      </c>
      <c r="F11" s="29">
        <v>1</v>
      </c>
      <c r="G11" s="29">
        <v>1</v>
      </c>
      <c r="H11" s="29">
        <v>1</v>
      </c>
      <c r="I11" s="29"/>
      <c r="J11" s="29"/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/>
      <c r="Q11" s="29"/>
      <c r="R11" s="29">
        <v>1</v>
      </c>
      <c r="S11" s="29">
        <v>1</v>
      </c>
      <c r="T11" s="29"/>
      <c r="U11" s="29"/>
      <c r="V11" s="29">
        <v>1</v>
      </c>
      <c r="W11" s="29"/>
      <c r="X11" s="29">
        <v>1</v>
      </c>
      <c r="Y11" s="29"/>
      <c r="Z11" s="29">
        <v>1</v>
      </c>
      <c r="AA11" s="29">
        <v>1</v>
      </c>
      <c r="AB11" s="29">
        <v>1</v>
      </c>
      <c r="AC11" s="29"/>
      <c r="AD11" s="29">
        <v>1</v>
      </c>
      <c r="AE11" s="29">
        <v>1</v>
      </c>
      <c r="AF11" s="29">
        <v>1</v>
      </c>
      <c r="AG11" s="29">
        <v>1</v>
      </c>
      <c r="AH11" s="29">
        <v>1</v>
      </c>
      <c r="AI11" s="29">
        <v>1</v>
      </c>
      <c r="AJ11" s="29">
        <v>1</v>
      </c>
      <c r="AK11" s="29">
        <v>1</v>
      </c>
      <c r="AL11" s="29">
        <v>1</v>
      </c>
      <c r="AM11" s="29">
        <v>1</v>
      </c>
      <c r="AN11" s="29"/>
      <c r="AO11" s="29">
        <v>1</v>
      </c>
      <c r="AP11" s="29">
        <v>1</v>
      </c>
      <c r="AQ11" s="29"/>
      <c r="AR11" s="29">
        <v>1</v>
      </c>
      <c r="AS11" s="29">
        <v>1</v>
      </c>
      <c r="AT11" s="29">
        <v>1</v>
      </c>
      <c r="AU11" s="29">
        <v>1</v>
      </c>
      <c r="AV11" s="29">
        <v>1</v>
      </c>
      <c r="AW11" s="29">
        <v>1</v>
      </c>
      <c r="AX11" s="29">
        <v>1</v>
      </c>
      <c r="AY11" s="29">
        <v>1</v>
      </c>
      <c r="AZ11" s="29">
        <v>1</v>
      </c>
      <c r="BA11" s="29">
        <v>1</v>
      </c>
      <c r="BB11" s="29">
        <v>1</v>
      </c>
      <c r="BC11" s="29">
        <v>1</v>
      </c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8">
        <f t="shared" si="0"/>
        <v>40</v>
      </c>
      <c r="CH11" s="8">
        <f t="shared" si="1"/>
        <v>180</v>
      </c>
    </row>
    <row r="12" spans="1:86" ht="14.25">
      <c r="A12" s="8">
        <v>10</v>
      </c>
      <c r="B12" s="27"/>
      <c r="C12" s="39" t="s">
        <v>204</v>
      </c>
      <c r="D12" s="29"/>
      <c r="E12" s="29">
        <v>1</v>
      </c>
      <c r="F12" s="29">
        <v>1</v>
      </c>
      <c r="G12" s="29">
        <v>1</v>
      </c>
      <c r="H12" s="29">
        <v>1</v>
      </c>
      <c r="I12" s="29"/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/>
      <c r="Q12" s="29"/>
      <c r="R12" s="29">
        <v>1</v>
      </c>
      <c r="S12" s="29">
        <v>1</v>
      </c>
      <c r="T12" s="29"/>
      <c r="U12" s="29"/>
      <c r="V12" s="29">
        <v>1</v>
      </c>
      <c r="W12" s="29">
        <v>1</v>
      </c>
      <c r="X12" s="29">
        <v>1</v>
      </c>
      <c r="Y12" s="29"/>
      <c r="Z12" s="29">
        <v>1</v>
      </c>
      <c r="AA12" s="29">
        <v>1</v>
      </c>
      <c r="AB12" s="29">
        <v>1</v>
      </c>
      <c r="AC12" s="29">
        <v>1</v>
      </c>
      <c r="AD12" s="29">
        <v>1</v>
      </c>
      <c r="AE12" s="29">
        <v>1</v>
      </c>
      <c r="AF12" s="29">
        <v>1</v>
      </c>
      <c r="AG12" s="29">
        <v>1</v>
      </c>
      <c r="AH12" s="29">
        <v>1</v>
      </c>
      <c r="AI12" s="29">
        <v>1</v>
      </c>
      <c r="AJ12" s="29">
        <v>1</v>
      </c>
      <c r="AK12" s="29">
        <v>1</v>
      </c>
      <c r="AL12" s="29">
        <v>1</v>
      </c>
      <c r="AM12" s="29">
        <v>1</v>
      </c>
      <c r="AN12" s="29"/>
      <c r="AO12" s="29"/>
      <c r="AP12" s="29">
        <v>1</v>
      </c>
      <c r="AQ12" s="29"/>
      <c r="AR12" s="29"/>
      <c r="AS12" s="29">
        <v>1</v>
      </c>
      <c r="AT12" s="29">
        <v>1</v>
      </c>
      <c r="AU12" s="29">
        <v>1</v>
      </c>
      <c r="AV12" s="29">
        <v>1</v>
      </c>
      <c r="AW12" s="29">
        <v>1</v>
      </c>
      <c r="AX12" s="29">
        <v>1</v>
      </c>
      <c r="AY12" s="29">
        <v>1</v>
      </c>
      <c r="AZ12" s="29">
        <v>1</v>
      </c>
      <c r="BA12" s="29">
        <v>1</v>
      </c>
      <c r="BB12" s="29">
        <v>1</v>
      </c>
      <c r="BC12" s="29">
        <v>1</v>
      </c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8">
        <f t="shared" si="0"/>
        <v>41</v>
      </c>
      <c r="CH12" s="8">
        <f t="shared" si="1"/>
        <v>163</v>
      </c>
    </row>
    <row r="13" spans="1:86" ht="14.25">
      <c r="A13" s="8">
        <v>11</v>
      </c>
      <c r="B13" s="27"/>
      <c r="C13" s="40" t="s">
        <v>205</v>
      </c>
      <c r="D13" s="29"/>
      <c r="E13" s="29">
        <v>1</v>
      </c>
      <c r="F13" s="29">
        <v>1</v>
      </c>
      <c r="G13" s="29">
        <v>1</v>
      </c>
      <c r="H13" s="29">
        <v>1</v>
      </c>
      <c r="I13" s="29"/>
      <c r="J13" s="29"/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/>
      <c r="Q13" s="29"/>
      <c r="R13" s="29">
        <v>1</v>
      </c>
      <c r="S13" s="29">
        <v>1</v>
      </c>
      <c r="T13" s="29"/>
      <c r="U13" s="29"/>
      <c r="V13" s="29">
        <v>1</v>
      </c>
      <c r="W13" s="29"/>
      <c r="X13" s="29">
        <v>1</v>
      </c>
      <c r="Y13" s="29"/>
      <c r="Z13" s="29">
        <v>1</v>
      </c>
      <c r="AA13" s="29">
        <v>1</v>
      </c>
      <c r="AB13" s="29">
        <v>1</v>
      </c>
      <c r="AC13" s="29"/>
      <c r="AD13" s="29">
        <v>1</v>
      </c>
      <c r="AE13" s="29">
        <v>1</v>
      </c>
      <c r="AF13" s="29">
        <v>1</v>
      </c>
      <c r="AG13" s="29">
        <v>1</v>
      </c>
      <c r="AH13" s="29">
        <v>1</v>
      </c>
      <c r="AI13" s="29">
        <v>1</v>
      </c>
      <c r="AJ13" s="29">
        <v>1</v>
      </c>
      <c r="AK13" s="29">
        <v>1</v>
      </c>
      <c r="AL13" s="29">
        <v>1</v>
      </c>
      <c r="AM13" s="29">
        <v>1</v>
      </c>
      <c r="AN13" s="29"/>
      <c r="AO13" s="29">
        <v>1</v>
      </c>
      <c r="AP13" s="29">
        <v>1</v>
      </c>
      <c r="AQ13" s="29"/>
      <c r="AR13" s="29"/>
      <c r="AS13" s="29">
        <v>1</v>
      </c>
      <c r="AT13" s="29">
        <v>1</v>
      </c>
      <c r="AU13" s="29">
        <v>1</v>
      </c>
      <c r="AV13" s="29">
        <v>1</v>
      </c>
      <c r="AW13" s="29">
        <v>1</v>
      </c>
      <c r="AX13" s="29">
        <v>1</v>
      </c>
      <c r="AY13" s="29">
        <v>1</v>
      </c>
      <c r="AZ13" s="29">
        <v>1</v>
      </c>
      <c r="BA13" s="29">
        <v>1</v>
      </c>
      <c r="BB13" s="29">
        <v>1</v>
      </c>
      <c r="BC13" s="29">
        <v>1</v>
      </c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8">
        <f t="shared" si="0"/>
        <v>39</v>
      </c>
      <c r="CH13" s="8">
        <f t="shared" si="1"/>
        <v>150</v>
      </c>
    </row>
    <row r="14" spans="1:86" ht="14.25">
      <c r="A14" s="8">
        <v>12</v>
      </c>
      <c r="B14" s="27"/>
      <c r="C14" s="39" t="s">
        <v>182</v>
      </c>
      <c r="D14" s="29"/>
      <c r="E14" s="29"/>
      <c r="F14" s="29"/>
      <c r="G14" s="29">
        <v>1</v>
      </c>
      <c r="H14" s="29">
        <v>1</v>
      </c>
      <c r="I14" s="29"/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/>
      <c r="Q14" s="29"/>
      <c r="R14" s="29">
        <v>1</v>
      </c>
      <c r="S14" s="29"/>
      <c r="T14" s="29"/>
      <c r="U14" s="29"/>
      <c r="V14" s="29">
        <v>1</v>
      </c>
      <c r="W14" s="29"/>
      <c r="X14" s="29">
        <v>1</v>
      </c>
      <c r="Y14" s="29">
        <v>1</v>
      </c>
      <c r="Z14" s="29">
        <v>1</v>
      </c>
      <c r="AA14" s="29">
        <v>1</v>
      </c>
      <c r="AB14" s="29">
        <v>1</v>
      </c>
      <c r="AC14" s="29">
        <v>1</v>
      </c>
      <c r="AD14" s="29">
        <v>1</v>
      </c>
      <c r="AE14" s="29">
        <v>1</v>
      </c>
      <c r="AF14" s="29">
        <v>1</v>
      </c>
      <c r="AG14" s="29">
        <v>1</v>
      </c>
      <c r="AH14" s="29">
        <v>1</v>
      </c>
      <c r="AI14" s="29">
        <v>1</v>
      </c>
      <c r="AJ14" s="29">
        <v>1</v>
      </c>
      <c r="AK14" s="29">
        <v>1</v>
      </c>
      <c r="AL14" s="29">
        <v>1</v>
      </c>
      <c r="AM14" s="29"/>
      <c r="AN14" s="29"/>
      <c r="AO14" s="29"/>
      <c r="AP14" s="29"/>
      <c r="AQ14" s="29"/>
      <c r="AR14" s="29"/>
      <c r="AS14" s="29">
        <v>1</v>
      </c>
      <c r="AT14" s="29">
        <v>1</v>
      </c>
      <c r="AU14" s="29">
        <v>1</v>
      </c>
      <c r="AV14" s="29">
        <v>1</v>
      </c>
      <c r="AW14" s="29">
        <v>1</v>
      </c>
      <c r="AX14" s="29">
        <v>1</v>
      </c>
      <c r="AY14" s="29">
        <v>1</v>
      </c>
      <c r="AZ14" s="29">
        <v>1</v>
      </c>
      <c r="BA14" s="29">
        <v>1</v>
      </c>
      <c r="BB14" s="29">
        <v>1</v>
      </c>
      <c r="BC14" s="29">
        <v>1</v>
      </c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8">
        <f t="shared" si="0"/>
        <v>36</v>
      </c>
      <c r="CH14" s="8">
        <f t="shared" si="1"/>
        <v>141</v>
      </c>
    </row>
    <row r="15" spans="1:86" ht="14.25">
      <c r="A15" s="8">
        <v>13</v>
      </c>
      <c r="B15" s="27"/>
      <c r="C15" s="39" t="s">
        <v>180</v>
      </c>
      <c r="D15" s="29"/>
      <c r="E15" s="29">
        <v>1</v>
      </c>
      <c r="F15" s="29">
        <v>1</v>
      </c>
      <c r="G15" s="29">
        <v>1</v>
      </c>
      <c r="H15" s="29">
        <v>1</v>
      </c>
      <c r="I15" s="29"/>
      <c r="J15" s="29"/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/>
      <c r="Q15" s="29"/>
      <c r="R15" s="29">
        <v>1</v>
      </c>
      <c r="S15" s="29">
        <v>1</v>
      </c>
      <c r="T15" s="29"/>
      <c r="U15" s="29"/>
      <c r="V15" s="29">
        <v>1</v>
      </c>
      <c r="W15" s="29"/>
      <c r="X15" s="29">
        <v>1</v>
      </c>
      <c r="Y15" s="29">
        <v>1</v>
      </c>
      <c r="Z15" s="29">
        <v>1</v>
      </c>
      <c r="AA15" s="29">
        <v>1</v>
      </c>
      <c r="AB15" s="29">
        <v>1</v>
      </c>
      <c r="AC15" s="29">
        <v>1</v>
      </c>
      <c r="AD15" s="29">
        <v>1</v>
      </c>
      <c r="AE15" s="29">
        <v>1</v>
      </c>
      <c r="AF15" s="29">
        <v>1</v>
      </c>
      <c r="AG15" s="29">
        <v>1</v>
      </c>
      <c r="AH15" s="29">
        <v>1</v>
      </c>
      <c r="AI15" s="29">
        <v>1</v>
      </c>
      <c r="AJ15" s="29">
        <v>1</v>
      </c>
      <c r="AK15" s="29">
        <v>1</v>
      </c>
      <c r="AL15" s="29">
        <v>1</v>
      </c>
      <c r="AM15" s="29">
        <v>1</v>
      </c>
      <c r="AN15" s="29"/>
      <c r="AO15" s="29"/>
      <c r="AP15" s="29">
        <v>1</v>
      </c>
      <c r="AQ15" s="29"/>
      <c r="AR15" s="29"/>
      <c r="AS15" s="29">
        <v>1</v>
      </c>
      <c r="AT15" s="29">
        <v>1</v>
      </c>
      <c r="AU15" s="29">
        <v>1</v>
      </c>
      <c r="AV15" s="29">
        <v>1</v>
      </c>
      <c r="AW15" s="29">
        <v>1</v>
      </c>
      <c r="AX15" s="29">
        <v>1</v>
      </c>
      <c r="AY15" s="29">
        <v>1</v>
      </c>
      <c r="AZ15" s="29">
        <v>1</v>
      </c>
      <c r="BA15" s="29">
        <v>1</v>
      </c>
      <c r="BB15" s="29">
        <v>1</v>
      </c>
      <c r="BC15" s="29">
        <v>1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8">
        <f t="shared" si="0"/>
        <v>40</v>
      </c>
      <c r="CH15" s="8">
        <f t="shared" si="1"/>
        <v>140</v>
      </c>
    </row>
    <row r="16" spans="1:86" ht="14.25">
      <c r="A16" s="8">
        <v>14</v>
      </c>
      <c r="B16" s="27"/>
      <c r="C16" s="39" t="s">
        <v>227</v>
      </c>
      <c r="D16" s="29"/>
      <c r="E16" s="29">
        <v>1</v>
      </c>
      <c r="F16" s="29"/>
      <c r="G16" s="29">
        <v>1</v>
      </c>
      <c r="H16" s="29">
        <v>1</v>
      </c>
      <c r="I16" s="29"/>
      <c r="J16" s="29">
        <v>1</v>
      </c>
      <c r="K16" s="29">
        <v>1</v>
      </c>
      <c r="L16" s="29">
        <v>1</v>
      </c>
      <c r="M16" s="29">
        <v>1</v>
      </c>
      <c r="N16" s="29">
        <v>1</v>
      </c>
      <c r="O16" s="29">
        <v>1</v>
      </c>
      <c r="P16" s="29"/>
      <c r="Q16" s="29"/>
      <c r="R16" s="29">
        <v>1</v>
      </c>
      <c r="S16" s="29">
        <v>1</v>
      </c>
      <c r="T16" s="29"/>
      <c r="U16" s="29"/>
      <c r="V16" s="29">
        <v>1</v>
      </c>
      <c r="W16" s="29"/>
      <c r="X16" s="29">
        <v>1</v>
      </c>
      <c r="Y16" s="29"/>
      <c r="Z16" s="29">
        <v>1</v>
      </c>
      <c r="AA16" s="29">
        <v>1</v>
      </c>
      <c r="AB16" s="29">
        <v>1</v>
      </c>
      <c r="AC16" s="29"/>
      <c r="AD16" s="29">
        <v>1</v>
      </c>
      <c r="AE16" s="29">
        <v>1</v>
      </c>
      <c r="AF16" s="29">
        <v>1</v>
      </c>
      <c r="AG16" s="29">
        <v>1</v>
      </c>
      <c r="AH16" s="29">
        <v>1</v>
      </c>
      <c r="AI16" s="29">
        <v>1</v>
      </c>
      <c r="AJ16" s="29">
        <v>1</v>
      </c>
      <c r="AK16" s="29">
        <v>1</v>
      </c>
      <c r="AL16" s="29">
        <v>1</v>
      </c>
      <c r="AM16" s="29">
        <v>1</v>
      </c>
      <c r="AN16" s="29"/>
      <c r="AO16" s="29"/>
      <c r="AP16" s="29">
        <v>1</v>
      </c>
      <c r="AQ16" s="29"/>
      <c r="AR16" s="29"/>
      <c r="AS16" s="29">
        <v>1</v>
      </c>
      <c r="AT16" s="29">
        <v>1</v>
      </c>
      <c r="AU16" s="29">
        <v>1</v>
      </c>
      <c r="AV16" s="29">
        <v>1</v>
      </c>
      <c r="AW16" s="29">
        <v>1</v>
      </c>
      <c r="AX16" s="29"/>
      <c r="AY16" s="29">
        <v>1</v>
      </c>
      <c r="AZ16" s="29">
        <v>1</v>
      </c>
      <c r="BA16" s="29">
        <v>1</v>
      </c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8">
        <f t="shared" si="0"/>
        <v>35</v>
      </c>
      <c r="CH16" s="8">
        <f t="shared" si="1"/>
        <v>137</v>
      </c>
    </row>
    <row r="17" spans="1:86" ht="14.25">
      <c r="A17" s="8">
        <v>15</v>
      </c>
      <c r="B17" s="27"/>
      <c r="C17" s="39" t="s">
        <v>175</v>
      </c>
      <c r="D17" s="29"/>
      <c r="E17" s="29"/>
      <c r="F17" s="29"/>
      <c r="G17" s="29">
        <v>1</v>
      </c>
      <c r="H17" s="29">
        <v>1</v>
      </c>
      <c r="I17" s="29"/>
      <c r="J17" s="29"/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/>
      <c r="Q17" s="29"/>
      <c r="R17" s="29">
        <v>1</v>
      </c>
      <c r="S17" s="29"/>
      <c r="T17" s="29"/>
      <c r="U17" s="29"/>
      <c r="V17" s="29"/>
      <c r="W17" s="29"/>
      <c r="X17" s="29"/>
      <c r="Y17" s="29"/>
      <c r="Z17" s="29">
        <v>1</v>
      </c>
      <c r="AA17" s="29">
        <v>1</v>
      </c>
      <c r="AB17" s="29">
        <v>1</v>
      </c>
      <c r="AC17" s="29"/>
      <c r="AD17" s="29">
        <v>1</v>
      </c>
      <c r="AE17" s="29">
        <v>1</v>
      </c>
      <c r="AF17" s="29">
        <v>1</v>
      </c>
      <c r="AG17" s="29">
        <v>1</v>
      </c>
      <c r="AH17" s="29">
        <v>1</v>
      </c>
      <c r="AI17" s="29">
        <v>1</v>
      </c>
      <c r="AJ17" s="29">
        <v>1</v>
      </c>
      <c r="AK17" s="29">
        <v>1</v>
      </c>
      <c r="AL17" s="29">
        <v>1</v>
      </c>
      <c r="AM17" s="29">
        <v>1</v>
      </c>
      <c r="AN17" s="29"/>
      <c r="AO17" s="29">
        <v>1</v>
      </c>
      <c r="AP17" s="29">
        <v>1</v>
      </c>
      <c r="AQ17" s="29"/>
      <c r="AR17" s="29"/>
      <c r="AS17" s="29">
        <v>1</v>
      </c>
      <c r="AT17" s="29">
        <v>1</v>
      </c>
      <c r="AU17" s="29">
        <v>1</v>
      </c>
      <c r="AV17" s="29">
        <v>1</v>
      </c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8">
        <f t="shared" si="0"/>
        <v>27</v>
      </c>
      <c r="CH17" s="8">
        <f t="shared" si="1"/>
        <v>115</v>
      </c>
    </row>
    <row r="18" spans="1:86" ht="14.25">
      <c r="A18" s="8">
        <v>16</v>
      </c>
      <c r="B18" s="27"/>
      <c r="C18" s="39" t="s">
        <v>169</v>
      </c>
      <c r="D18" s="29"/>
      <c r="E18" s="29"/>
      <c r="F18" s="29"/>
      <c r="G18" s="29">
        <v>1</v>
      </c>
      <c r="H18" s="29"/>
      <c r="I18" s="29"/>
      <c r="J18" s="29"/>
      <c r="K18" s="29">
        <v>1</v>
      </c>
      <c r="L18" s="29">
        <v>1</v>
      </c>
      <c r="M18" s="29">
        <v>1</v>
      </c>
      <c r="N18" s="29">
        <v>1</v>
      </c>
      <c r="O18" s="29">
        <v>1</v>
      </c>
      <c r="P18" s="29"/>
      <c r="Q18" s="29"/>
      <c r="R18" s="29">
        <v>1</v>
      </c>
      <c r="S18" s="29">
        <v>1</v>
      </c>
      <c r="T18" s="29"/>
      <c r="U18" s="29"/>
      <c r="V18" s="29">
        <v>1</v>
      </c>
      <c r="W18" s="29"/>
      <c r="X18" s="29">
        <v>1</v>
      </c>
      <c r="Y18" s="29">
        <v>1</v>
      </c>
      <c r="Z18" s="29">
        <v>1</v>
      </c>
      <c r="AA18" s="29">
        <v>1</v>
      </c>
      <c r="AB18" s="29">
        <v>1</v>
      </c>
      <c r="AC18" s="29"/>
      <c r="AD18" s="29">
        <v>1</v>
      </c>
      <c r="AE18" s="29">
        <v>1</v>
      </c>
      <c r="AF18" s="29">
        <v>1</v>
      </c>
      <c r="AG18" s="29">
        <v>1</v>
      </c>
      <c r="AH18" s="29">
        <v>1</v>
      </c>
      <c r="AI18" s="29">
        <v>1</v>
      </c>
      <c r="AJ18" s="29">
        <v>1</v>
      </c>
      <c r="AK18" s="29">
        <v>1</v>
      </c>
      <c r="AL18" s="29">
        <v>1</v>
      </c>
      <c r="AM18" s="29">
        <v>1</v>
      </c>
      <c r="AN18" s="29"/>
      <c r="AO18" s="29"/>
      <c r="AP18" s="29">
        <v>1</v>
      </c>
      <c r="AQ18" s="29"/>
      <c r="AR18" s="29"/>
      <c r="AS18" s="29">
        <v>1</v>
      </c>
      <c r="AT18" s="29">
        <v>1</v>
      </c>
      <c r="AU18" s="29">
        <v>1</v>
      </c>
      <c r="AV18" s="29">
        <v>1</v>
      </c>
      <c r="AW18" s="29">
        <v>1</v>
      </c>
      <c r="AX18" s="29">
        <v>1</v>
      </c>
      <c r="AY18" s="29">
        <v>1</v>
      </c>
      <c r="AZ18" s="29">
        <v>1</v>
      </c>
      <c r="BA18" s="29">
        <v>1</v>
      </c>
      <c r="BB18" s="29">
        <v>1</v>
      </c>
      <c r="BC18" s="29">
        <v>1</v>
      </c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8">
        <f t="shared" si="0"/>
        <v>36</v>
      </c>
      <c r="CH18" s="8">
        <f t="shared" si="1"/>
        <v>114</v>
      </c>
    </row>
    <row r="19" spans="1:86" ht="14.25">
      <c r="A19" s="8">
        <v>17</v>
      </c>
      <c r="B19" s="27"/>
      <c r="C19" s="39" t="s">
        <v>185</v>
      </c>
      <c r="D19" s="29"/>
      <c r="E19" s="29">
        <v>1</v>
      </c>
      <c r="F19" s="29">
        <v>1</v>
      </c>
      <c r="G19" s="29">
        <v>1</v>
      </c>
      <c r="H19" s="29"/>
      <c r="I19" s="29"/>
      <c r="J19" s="29"/>
      <c r="K19" s="29">
        <v>1</v>
      </c>
      <c r="L19" s="29"/>
      <c r="M19" s="29">
        <v>1</v>
      </c>
      <c r="N19" s="29">
        <v>1</v>
      </c>
      <c r="O19" s="29">
        <v>1</v>
      </c>
      <c r="P19" s="29"/>
      <c r="Q19" s="29"/>
      <c r="R19" s="29">
        <v>1</v>
      </c>
      <c r="S19" s="29">
        <v>1</v>
      </c>
      <c r="T19" s="29"/>
      <c r="U19" s="29"/>
      <c r="V19" s="29">
        <v>1</v>
      </c>
      <c r="W19" s="29">
        <v>1</v>
      </c>
      <c r="X19" s="29">
        <v>1</v>
      </c>
      <c r="Y19" s="29"/>
      <c r="Z19" s="29">
        <v>1</v>
      </c>
      <c r="AA19" s="29">
        <v>1</v>
      </c>
      <c r="AB19" s="29">
        <v>1</v>
      </c>
      <c r="AC19" s="29"/>
      <c r="AD19" s="29">
        <v>1</v>
      </c>
      <c r="AE19" s="29">
        <v>1</v>
      </c>
      <c r="AF19" s="29">
        <v>1</v>
      </c>
      <c r="AG19" s="29">
        <v>1</v>
      </c>
      <c r="AH19" s="29">
        <v>1</v>
      </c>
      <c r="AI19" s="29">
        <v>1</v>
      </c>
      <c r="AJ19" s="29">
        <v>1</v>
      </c>
      <c r="AK19" s="29">
        <v>1</v>
      </c>
      <c r="AL19" s="29">
        <v>1</v>
      </c>
      <c r="AM19" s="29">
        <v>1</v>
      </c>
      <c r="AN19" s="29"/>
      <c r="AO19" s="29"/>
      <c r="AP19" s="29">
        <v>1</v>
      </c>
      <c r="AQ19" s="29"/>
      <c r="AR19" s="29"/>
      <c r="AS19" s="29">
        <v>1</v>
      </c>
      <c r="AT19" s="29">
        <v>1</v>
      </c>
      <c r="AU19" s="29">
        <v>1</v>
      </c>
      <c r="AV19" s="29">
        <v>1</v>
      </c>
      <c r="AW19" s="29">
        <v>1</v>
      </c>
      <c r="AX19" s="29">
        <v>1</v>
      </c>
      <c r="AY19" s="29">
        <v>1</v>
      </c>
      <c r="AZ19" s="29">
        <v>1</v>
      </c>
      <c r="BA19" s="29">
        <v>1</v>
      </c>
      <c r="BB19" s="29">
        <v>1</v>
      </c>
      <c r="BC19" s="29">
        <v>1</v>
      </c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8">
        <f t="shared" si="0"/>
        <v>37</v>
      </c>
      <c r="CH19" s="8">
        <f t="shared" si="1"/>
        <v>110</v>
      </c>
    </row>
    <row r="20" spans="1:86" ht="14.25">
      <c r="A20" s="8">
        <v>18</v>
      </c>
      <c r="B20" s="27"/>
      <c r="C20" s="39" t="s">
        <v>183</v>
      </c>
      <c r="D20" s="29"/>
      <c r="E20" s="29">
        <v>1</v>
      </c>
      <c r="F20" s="29">
        <v>1</v>
      </c>
      <c r="G20" s="29">
        <v>1</v>
      </c>
      <c r="H20" s="29"/>
      <c r="I20" s="29"/>
      <c r="J20" s="29"/>
      <c r="K20" s="29">
        <v>1</v>
      </c>
      <c r="L20" s="29"/>
      <c r="M20" s="29">
        <v>1</v>
      </c>
      <c r="N20" s="29">
        <v>1</v>
      </c>
      <c r="O20" s="29">
        <v>1</v>
      </c>
      <c r="P20" s="29"/>
      <c r="Q20" s="29"/>
      <c r="R20" s="29">
        <v>1</v>
      </c>
      <c r="S20" s="29"/>
      <c r="T20" s="29"/>
      <c r="U20" s="29"/>
      <c r="V20" s="29">
        <v>1</v>
      </c>
      <c r="W20" s="29"/>
      <c r="X20" s="29">
        <v>1</v>
      </c>
      <c r="Y20" s="29">
        <v>1</v>
      </c>
      <c r="Z20" s="29">
        <v>1</v>
      </c>
      <c r="AA20" s="29">
        <v>1</v>
      </c>
      <c r="AB20" s="29">
        <v>1</v>
      </c>
      <c r="AC20" s="29"/>
      <c r="AD20" s="29"/>
      <c r="AE20" s="29">
        <v>1</v>
      </c>
      <c r="AF20" s="29">
        <v>1</v>
      </c>
      <c r="AG20" s="29">
        <v>1</v>
      </c>
      <c r="AH20" s="29">
        <v>1</v>
      </c>
      <c r="AI20" s="29">
        <v>1</v>
      </c>
      <c r="AJ20" s="29">
        <v>1</v>
      </c>
      <c r="AK20" s="29">
        <v>1</v>
      </c>
      <c r="AL20" s="29">
        <v>1</v>
      </c>
      <c r="AM20" s="29">
        <v>1</v>
      </c>
      <c r="AN20" s="29"/>
      <c r="AO20" s="29"/>
      <c r="AP20" s="29"/>
      <c r="AQ20" s="29"/>
      <c r="AR20" s="29"/>
      <c r="AS20" s="29">
        <v>1</v>
      </c>
      <c r="AT20" s="29">
        <v>1</v>
      </c>
      <c r="AU20" s="29">
        <v>1</v>
      </c>
      <c r="AV20" s="29">
        <v>1</v>
      </c>
      <c r="AW20" s="29">
        <v>1</v>
      </c>
      <c r="AX20" s="29">
        <v>1</v>
      </c>
      <c r="AY20" s="29">
        <v>1</v>
      </c>
      <c r="AZ20" s="29">
        <v>1</v>
      </c>
      <c r="BA20" s="29">
        <v>1</v>
      </c>
      <c r="BB20" s="29">
        <v>1</v>
      </c>
      <c r="BC20" s="29">
        <v>1</v>
      </c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8">
        <f t="shared" si="0"/>
        <v>34</v>
      </c>
      <c r="CH20" s="8">
        <f t="shared" si="1"/>
        <v>101</v>
      </c>
    </row>
    <row r="21" spans="1:86" ht="14.25">
      <c r="A21" s="8">
        <v>18</v>
      </c>
      <c r="B21" s="27"/>
      <c r="C21" s="39" t="s">
        <v>202</v>
      </c>
      <c r="D21" s="29"/>
      <c r="E21" s="29">
        <v>1</v>
      </c>
      <c r="F21" s="29">
        <v>1</v>
      </c>
      <c r="G21" s="29">
        <v>1</v>
      </c>
      <c r="H21" s="29">
        <v>1</v>
      </c>
      <c r="I21" s="29"/>
      <c r="J21" s="29"/>
      <c r="K21" s="29">
        <v>1</v>
      </c>
      <c r="L21" s="29"/>
      <c r="M21" s="29">
        <v>1</v>
      </c>
      <c r="N21" s="29">
        <v>1</v>
      </c>
      <c r="O21" s="29">
        <v>1</v>
      </c>
      <c r="P21" s="29"/>
      <c r="Q21" s="29"/>
      <c r="R21" s="29"/>
      <c r="S21" s="29"/>
      <c r="T21" s="29"/>
      <c r="U21" s="29"/>
      <c r="V21" s="29">
        <v>1</v>
      </c>
      <c r="W21" s="29"/>
      <c r="X21" s="29">
        <v>1</v>
      </c>
      <c r="Y21" s="29"/>
      <c r="Z21" s="29"/>
      <c r="AA21" s="29"/>
      <c r="AB21" s="29">
        <v>1</v>
      </c>
      <c r="AC21" s="29">
        <v>1</v>
      </c>
      <c r="AD21" s="29">
        <v>1</v>
      </c>
      <c r="AE21" s="29">
        <v>1</v>
      </c>
      <c r="AF21" s="29">
        <v>1</v>
      </c>
      <c r="AG21" s="29">
        <v>1</v>
      </c>
      <c r="AH21" s="29">
        <v>1</v>
      </c>
      <c r="AI21" s="29">
        <v>1</v>
      </c>
      <c r="AJ21" s="29">
        <v>1</v>
      </c>
      <c r="AK21" s="29">
        <v>1</v>
      </c>
      <c r="AL21" s="29">
        <v>1</v>
      </c>
      <c r="AM21" s="29">
        <v>1</v>
      </c>
      <c r="AN21" s="29"/>
      <c r="AO21" s="29"/>
      <c r="AP21" s="29">
        <v>1</v>
      </c>
      <c r="AQ21" s="29"/>
      <c r="AR21" s="29"/>
      <c r="AS21" s="29">
        <v>1</v>
      </c>
      <c r="AT21" s="29">
        <v>1</v>
      </c>
      <c r="AU21" s="29">
        <v>1</v>
      </c>
      <c r="AV21" s="29">
        <v>1</v>
      </c>
      <c r="AW21" s="29">
        <v>1</v>
      </c>
      <c r="AX21" s="29">
        <v>1</v>
      </c>
      <c r="AY21" s="29">
        <v>1</v>
      </c>
      <c r="AZ21" s="29">
        <v>1</v>
      </c>
      <c r="BA21" s="29">
        <v>1</v>
      </c>
      <c r="BB21" s="29">
        <v>1</v>
      </c>
      <c r="BC21" s="29">
        <v>1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8">
        <f t="shared" si="0"/>
        <v>34</v>
      </c>
      <c r="CH21" s="8">
        <f t="shared" si="1"/>
        <v>101</v>
      </c>
    </row>
    <row r="22" spans="1:86" ht="14.25">
      <c r="A22" s="8">
        <v>20</v>
      </c>
      <c r="B22" s="27"/>
      <c r="C22" s="39" t="s">
        <v>174</v>
      </c>
      <c r="D22" s="29"/>
      <c r="E22" s="29">
        <v>1</v>
      </c>
      <c r="F22" s="29"/>
      <c r="G22" s="29">
        <v>1</v>
      </c>
      <c r="H22" s="29">
        <v>1</v>
      </c>
      <c r="I22" s="29"/>
      <c r="J22" s="29"/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/>
      <c r="Q22" s="29"/>
      <c r="R22" s="29">
        <v>1</v>
      </c>
      <c r="S22" s="29">
        <v>1</v>
      </c>
      <c r="T22" s="29"/>
      <c r="U22" s="29"/>
      <c r="V22" s="29">
        <v>1</v>
      </c>
      <c r="W22" s="29"/>
      <c r="X22" s="29">
        <v>1</v>
      </c>
      <c r="Y22" s="29"/>
      <c r="Z22" s="29">
        <v>1</v>
      </c>
      <c r="AA22" s="29">
        <v>1</v>
      </c>
      <c r="AB22" s="29">
        <v>1</v>
      </c>
      <c r="AC22" s="29"/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29">
        <v>1</v>
      </c>
      <c r="AJ22" s="29">
        <v>1</v>
      </c>
      <c r="AK22" s="29">
        <v>1</v>
      </c>
      <c r="AL22" s="29">
        <v>1</v>
      </c>
      <c r="AM22" s="29">
        <v>1</v>
      </c>
      <c r="AN22" s="29"/>
      <c r="AO22" s="29"/>
      <c r="AP22" s="29"/>
      <c r="AQ22" s="29"/>
      <c r="AR22" s="29"/>
      <c r="AS22" s="29">
        <v>1</v>
      </c>
      <c r="AT22" s="29">
        <v>1</v>
      </c>
      <c r="AU22" s="29">
        <v>1</v>
      </c>
      <c r="AV22" s="29">
        <v>1</v>
      </c>
      <c r="AW22" s="29">
        <v>1</v>
      </c>
      <c r="AX22" s="29">
        <v>1</v>
      </c>
      <c r="AY22" s="29">
        <v>1</v>
      </c>
      <c r="AZ22" s="29">
        <v>1</v>
      </c>
      <c r="BA22" s="29">
        <v>1</v>
      </c>
      <c r="BB22" s="29">
        <v>1</v>
      </c>
      <c r="BC22" s="29">
        <v>1</v>
      </c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8">
        <f t="shared" si="0"/>
        <v>36</v>
      </c>
      <c r="CH22" s="8">
        <f t="shared" si="1"/>
        <v>100</v>
      </c>
    </row>
    <row r="23" spans="1:86" ht="14.25">
      <c r="A23" s="8">
        <v>21</v>
      </c>
      <c r="B23" s="27"/>
      <c r="C23" s="39" t="s">
        <v>199</v>
      </c>
      <c r="D23" s="29"/>
      <c r="E23" s="29"/>
      <c r="F23" s="29"/>
      <c r="G23" s="29">
        <v>1</v>
      </c>
      <c r="H23" s="29"/>
      <c r="I23" s="29"/>
      <c r="J23" s="29"/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/>
      <c r="Q23" s="29"/>
      <c r="R23" s="29"/>
      <c r="S23" s="29">
        <v>1</v>
      </c>
      <c r="T23" s="29"/>
      <c r="U23" s="29"/>
      <c r="V23" s="29">
        <v>1</v>
      </c>
      <c r="W23" s="29">
        <v>1</v>
      </c>
      <c r="X23" s="29">
        <v>1</v>
      </c>
      <c r="Y23" s="29"/>
      <c r="Z23" s="29">
        <v>1</v>
      </c>
      <c r="AA23" s="29">
        <v>1</v>
      </c>
      <c r="AB23" s="29"/>
      <c r="AC23" s="29"/>
      <c r="AD23" s="29">
        <v>1</v>
      </c>
      <c r="AE23" s="29">
        <v>1</v>
      </c>
      <c r="AF23" s="29">
        <v>1</v>
      </c>
      <c r="AG23" s="29"/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/>
      <c r="AO23" s="29"/>
      <c r="AP23" s="29">
        <v>1</v>
      </c>
      <c r="AQ23" s="29"/>
      <c r="AR23" s="29"/>
      <c r="AS23" s="29">
        <v>1</v>
      </c>
      <c r="AT23" s="29">
        <v>1</v>
      </c>
      <c r="AU23" s="29">
        <v>1</v>
      </c>
      <c r="AV23" s="29">
        <v>1</v>
      </c>
      <c r="AW23" s="29">
        <v>1</v>
      </c>
      <c r="AX23" s="29">
        <v>1</v>
      </c>
      <c r="AY23" s="29">
        <v>1</v>
      </c>
      <c r="AZ23" s="29">
        <v>1</v>
      </c>
      <c r="BA23" s="29">
        <v>1</v>
      </c>
      <c r="BB23" s="29">
        <v>1</v>
      </c>
      <c r="BC23" s="29">
        <v>1</v>
      </c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8">
        <f t="shared" si="0"/>
        <v>33</v>
      </c>
      <c r="CH23" s="8">
        <f t="shared" si="1"/>
        <v>98</v>
      </c>
    </row>
    <row r="24" spans="1:86" ht="14.25">
      <c r="A24" s="8">
        <v>22</v>
      </c>
      <c r="B24" s="27"/>
      <c r="C24" s="39" t="s">
        <v>208</v>
      </c>
      <c r="D24" s="29"/>
      <c r="E24" s="29">
        <v>1</v>
      </c>
      <c r="F24" s="29"/>
      <c r="G24" s="29">
        <v>1</v>
      </c>
      <c r="H24" s="29">
        <v>1</v>
      </c>
      <c r="I24" s="29"/>
      <c r="J24" s="29"/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/>
      <c r="Q24" s="29"/>
      <c r="R24" s="29">
        <v>1</v>
      </c>
      <c r="S24" s="29">
        <v>1</v>
      </c>
      <c r="T24" s="29"/>
      <c r="U24" s="29"/>
      <c r="V24" s="29">
        <v>1</v>
      </c>
      <c r="W24" s="29"/>
      <c r="X24" s="29">
        <v>1</v>
      </c>
      <c r="Y24" s="29"/>
      <c r="Z24" s="29"/>
      <c r="AA24" s="29"/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1</v>
      </c>
      <c r="AK24" s="29">
        <v>1</v>
      </c>
      <c r="AL24" s="29">
        <v>1</v>
      </c>
      <c r="AM24" s="29">
        <v>1</v>
      </c>
      <c r="AN24" s="29"/>
      <c r="AO24" s="29"/>
      <c r="AP24" s="29">
        <v>1</v>
      </c>
      <c r="AQ24" s="29"/>
      <c r="AR24" s="29"/>
      <c r="AS24" s="29">
        <v>1</v>
      </c>
      <c r="AT24" s="29">
        <v>1</v>
      </c>
      <c r="AU24" s="29">
        <v>1</v>
      </c>
      <c r="AV24" s="29">
        <v>1</v>
      </c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8">
        <f t="shared" si="0"/>
        <v>29</v>
      </c>
      <c r="CH24" s="8">
        <f t="shared" si="1"/>
        <v>94</v>
      </c>
    </row>
    <row r="25" spans="1:86" ht="14.25">
      <c r="A25" s="8">
        <v>23</v>
      </c>
      <c r="B25" s="27"/>
      <c r="C25" s="39" t="s">
        <v>197</v>
      </c>
      <c r="D25" s="29"/>
      <c r="E25" s="29"/>
      <c r="F25" s="29"/>
      <c r="G25" s="29">
        <v>1</v>
      </c>
      <c r="H25" s="29"/>
      <c r="I25" s="29"/>
      <c r="J25" s="29"/>
      <c r="K25" s="29">
        <v>1</v>
      </c>
      <c r="L25" s="29"/>
      <c r="M25" s="29">
        <v>1</v>
      </c>
      <c r="N25" s="29">
        <v>1</v>
      </c>
      <c r="O25" s="29">
        <v>1</v>
      </c>
      <c r="P25" s="29"/>
      <c r="Q25" s="29"/>
      <c r="R25" s="29">
        <v>1</v>
      </c>
      <c r="S25" s="29">
        <v>1</v>
      </c>
      <c r="T25" s="29"/>
      <c r="U25" s="29"/>
      <c r="V25" s="29"/>
      <c r="W25" s="29"/>
      <c r="X25" s="29">
        <v>1</v>
      </c>
      <c r="Y25" s="29"/>
      <c r="Z25" s="29">
        <v>1</v>
      </c>
      <c r="AA25" s="29">
        <v>1</v>
      </c>
      <c r="AB25" s="29">
        <v>1</v>
      </c>
      <c r="AC25" s="29"/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29">
        <v>1</v>
      </c>
      <c r="AJ25" s="29">
        <v>1</v>
      </c>
      <c r="AK25" s="29">
        <v>1</v>
      </c>
      <c r="AL25" s="29">
        <v>1</v>
      </c>
      <c r="AM25" s="29">
        <v>1</v>
      </c>
      <c r="AN25" s="29"/>
      <c r="AO25" s="29"/>
      <c r="AP25" s="29">
        <v>1</v>
      </c>
      <c r="AQ25" s="29"/>
      <c r="AR25" s="29"/>
      <c r="AS25" s="29">
        <v>1</v>
      </c>
      <c r="AT25" s="29">
        <v>1</v>
      </c>
      <c r="AU25" s="29">
        <v>1</v>
      </c>
      <c r="AV25" s="29">
        <v>1</v>
      </c>
      <c r="AW25" s="29">
        <v>1</v>
      </c>
      <c r="AX25" s="29">
        <v>1</v>
      </c>
      <c r="AY25" s="29">
        <v>1</v>
      </c>
      <c r="AZ25" s="29">
        <v>1</v>
      </c>
      <c r="BA25" s="29">
        <v>1</v>
      </c>
      <c r="BB25" s="29">
        <v>1</v>
      </c>
      <c r="BC25" s="29">
        <v>1</v>
      </c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8">
        <f t="shared" si="0"/>
        <v>33</v>
      </c>
      <c r="CH25" s="8">
        <f t="shared" si="1"/>
        <v>91</v>
      </c>
    </row>
    <row r="26" spans="1:86" ht="14.25">
      <c r="A26" s="8">
        <v>23</v>
      </c>
      <c r="B26" s="27"/>
      <c r="C26" s="41" t="s">
        <v>228</v>
      </c>
      <c r="D26" s="29"/>
      <c r="E26" s="29">
        <v>1</v>
      </c>
      <c r="F26" s="29"/>
      <c r="G26" s="29">
        <v>1</v>
      </c>
      <c r="H26" s="29"/>
      <c r="I26" s="29"/>
      <c r="J26" s="29"/>
      <c r="K26" s="29">
        <v>1</v>
      </c>
      <c r="L26" s="29"/>
      <c r="M26" s="29">
        <v>1</v>
      </c>
      <c r="N26" s="29">
        <v>1</v>
      </c>
      <c r="O26" s="29">
        <v>1</v>
      </c>
      <c r="P26" s="29"/>
      <c r="Q26" s="29"/>
      <c r="R26" s="29"/>
      <c r="S26" s="29">
        <v>1</v>
      </c>
      <c r="T26" s="29"/>
      <c r="U26" s="29"/>
      <c r="V26" s="29">
        <v>1</v>
      </c>
      <c r="W26" s="29"/>
      <c r="X26" s="29">
        <v>1</v>
      </c>
      <c r="Y26" s="29"/>
      <c r="Z26" s="29"/>
      <c r="AA26" s="29"/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29"/>
      <c r="AO26" s="29"/>
      <c r="AP26" s="29">
        <v>1</v>
      </c>
      <c r="AQ26" s="29"/>
      <c r="AR26" s="29"/>
      <c r="AS26" s="29">
        <v>1</v>
      </c>
      <c r="AT26" s="29">
        <v>1</v>
      </c>
      <c r="AU26" s="29">
        <v>1</v>
      </c>
      <c r="AV26" s="29">
        <v>1</v>
      </c>
      <c r="AW26" s="29">
        <v>1</v>
      </c>
      <c r="AX26" s="29">
        <v>1</v>
      </c>
      <c r="AY26" s="29">
        <v>1</v>
      </c>
      <c r="AZ26" s="29">
        <v>1</v>
      </c>
      <c r="BA26" s="29">
        <v>1</v>
      </c>
      <c r="BB26" s="29">
        <v>1</v>
      </c>
      <c r="BC26" s="29">
        <v>1</v>
      </c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8">
        <f t="shared" si="0"/>
        <v>33</v>
      </c>
      <c r="CH26" s="8">
        <f t="shared" si="1"/>
        <v>91</v>
      </c>
    </row>
    <row r="27" spans="1:86" ht="14.25">
      <c r="A27" s="8">
        <v>25</v>
      </c>
      <c r="B27" s="27"/>
      <c r="C27" s="40" t="s">
        <v>168</v>
      </c>
      <c r="D27" s="29"/>
      <c r="E27" s="29"/>
      <c r="F27" s="29"/>
      <c r="G27" s="29">
        <v>1</v>
      </c>
      <c r="H27" s="29">
        <v>1</v>
      </c>
      <c r="I27" s="29"/>
      <c r="J27" s="29"/>
      <c r="K27" s="29">
        <v>1</v>
      </c>
      <c r="L27" s="29"/>
      <c r="M27" s="29">
        <v>1</v>
      </c>
      <c r="N27" s="29">
        <v>1</v>
      </c>
      <c r="O27" s="29">
        <v>1</v>
      </c>
      <c r="P27" s="29"/>
      <c r="Q27" s="29"/>
      <c r="R27" s="29">
        <v>1</v>
      </c>
      <c r="S27" s="29"/>
      <c r="T27" s="29"/>
      <c r="U27" s="29"/>
      <c r="V27" s="29">
        <v>1</v>
      </c>
      <c r="W27" s="29"/>
      <c r="X27" s="29">
        <v>1</v>
      </c>
      <c r="Y27" s="29"/>
      <c r="Z27" s="29"/>
      <c r="AA27" s="29">
        <v>1</v>
      </c>
      <c r="AB27" s="29">
        <v>1</v>
      </c>
      <c r="AC27" s="29"/>
      <c r="AD27" s="29">
        <v>1</v>
      </c>
      <c r="AE27" s="29">
        <v>1</v>
      </c>
      <c r="AF27" s="29">
        <v>1</v>
      </c>
      <c r="AG27" s="29">
        <v>1</v>
      </c>
      <c r="AH27" s="29">
        <v>1</v>
      </c>
      <c r="AI27" s="29">
        <v>1</v>
      </c>
      <c r="AJ27" s="29">
        <v>1</v>
      </c>
      <c r="AK27" s="29">
        <v>1</v>
      </c>
      <c r="AL27" s="29">
        <v>1</v>
      </c>
      <c r="AM27" s="29">
        <v>1</v>
      </c>
      <c r="AN27" s="29"/>
      <c r="AO27" s="29"/>
      <c r="AP27" s="29">
        <v>1</v>
      </c>
      <c r="AQ27" s="29"/>
      <c r="AR27" s="29"/>
      <c r="AS27" s="29">
        <v>1</v>
      </c>
      <c r="AT27" s="29">
        <v>1</v>
      </c>
      <c r="AU27" s="29">
        <v>1</v>
      </c>
      <c r="AV27" s="29">
        <v>1</v>
      </c>
      <c r="AW27" s="29">
        <v>1</v>
      </c>
      <c r="AX27" s="29">
        <v>1</v>
      </c>
      <c r="AY27" s="29">
        <v>1</v>
      </c>
      <c r="AZ27" s="29">
        <v>1</v>
      </c>
      <c r="BA27" s="29">
        <v>1</v>
      </c>
      <c r="BB27" s="29">
        <v>1</v>
      </c>
      <c r="BC27" s="29">
        <v>1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8">
        <f t="shared" si="0"/>
        <v>33</v>
      </c>
      <c r="CH27" s="8">
        <f t="shared" si="1"/>
        <v>84</v>
      </c>
    </row>
    <row r="28" spans="1:86" ht="14.25">
      <c r="A28" s="8">
        <v>26</v>
      </c>
      <c r="B28" s="27"/>
      <c r="C28" s="39" t="s">
        <v>207</v>
      </c>
      <c r="D28" s="29"/>
      <c r="E28" s="29"/>
      <c r="F28" s="29"/>
      <c r="G28" s="29">
        <v>1</v>
      </c>
      <c r="H28" s="29"/>
      <c r="I28" s="29"/>
      <c r="J28" s="29"/>
      <c r="K28" s="29">
        <v>1</v>
      </c>
      <c r="L28" s="29"/>
      <c r="M28" s="29">
        <v>1</v>
      </c>
      <c r="N28" s="29">
        <v>1</v>
      </c>
      <c r="O28" s="29">
        <v>1</v>
      </c>
      <c r="P28" s="29"/>
      <c r="Q28" s="29"/>
      <c r="R28" s="29">
        <v>1</v>
      </c>
      <c r="S28" s="29">
        <v>1</v>
      </c>
      <c r="T28" s="29"/>
      <c r="U28" s="29"/>
      <c r="V28" s="29">
        <v>1</v>
      </c>
      <c r="W28" s="29"/>
      <c r="X28" s="29">
        <v>1</v>
      </c>
      <c r="Y28" s="29"/>
      <c r="Z28" s="29">
        <v>1</v>
      </c>
      <c r="AA28" s="29">
        <v>1</v>
      </c>
      <c r="AB28" s="29">
        <v>1</v>
      </c>
      <c r="AC28" s="29"/>
      <c r="AD28" s="29">
        <v>1</v>
      </c>
      <c r="AE28" s="29">
        <v>1</v>
      </c>
      <c r="AF28" s="29">
        <v>1</v>
      </c>
      <c r="AG28" s="29">
        <v>1</v>
      </c>
      <c r="AH28" s="29"/>
      <c r="AI28" s="29">
        <v>1</v>
      </c>
      <c r="AJ28" s="29">
        <v>1</v>
      </c>
      <c r="AK28" s="29">
        <v>1</v>
      </c>
      <c r="AL28" s="29">
        <v>1</v>
      </c>
      <c r="AM28" s="29">
        <v>1</v>
      </c>
      <c r="AN28" s="29"/>
      <c r="AO28" s="29"/>
      <c r="AP28" s="29"/>
      <c r="AQ28" s="29"/>
      <c r="AR28" s="29"/>
      <c r="AS28" s="29">
        <v>1</v>
      </c>
      <c r="AT28" s="29">
        <v>1</v>
      </c>
      <c r="AU28" s="29">
        <v>1</v>
      </c>
      <c r="AV28" s="29">
        <v>1</v>
      </c>
      <c r="AW28" s="29">
        <v>1</v>
      </c>
      <c r="AX28" s="29">
        <v>1</v>
      </c>
      <c r="AY28" s="29">
        <v>1</v>
      </c>
      <c r="AZ28" s="29">
        <v>1</v>
      </c>
      <c r="BA28" s="29">
        <v>1</v>
      </c>
      <c r="BB28" s="29">
        <v>1</v>
      </c>
      <c r="BC28" s="29">
        <v>1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8">
        <f t="shared" si="0"/>
        <v>32</v>
      </c>
      <c r="CH28" s="8">
        <f t="shared" si="1"/>
        <v>81</v>
      </c>
    </row>
    <row r="29" spans="1:86" ht="14.25">
      <c r="A29" s="8">
        <v>27</v>
      </c>
      <c r="B29" s="27"/>
      <c r="C29" s="40" t="s">
        <v>195</v>
      </c>
      <c r="D29" s="29"/>
      <c r="E29" s="29"/>
      <c r="F29" s="29"/>
      <c r="G29" s="29">
        <v>1</v>
      </c>
      <c r="H29" s="29"/>
      <c r="I29" s="29"/>
      <c r="J29" s="29"/>
      <c r="K29" s="29">
        <v>1</v>
      </c>
      <c r="L29" s="29"/>
      <c r="M29" s="29">
        <v>1</v>
      </c>
      <c r="N29" s="29">
        <v>1</v>
      </c>
      <c r="O29" s="29">
        <v>1</v>
      </c>
      <c r="P29" s="29"/>
      <c r="Q29" s="29"/>
      <c r="R29" s="29">
        <v>1</v>
      </c>
      <c r="S29" s="29">
        <v>1</v>
      </c>
      <c r="T29" s="29"/>
      <c r="U29" s="29"/>
      <c r="V29" s="29"/>
      <c r="W29" s="29"/>
      <c r="X29" s="29">
        <v>1</v>
      </c>
      <c r="Y29" s="29"/>
      <c r="Z29" s="29"/>
      <c r="AA29" s="29"/>
      <c r="AB29" s="29">
        <v>1</v>
      </c>
      <c r="AC29" s="29"/>
      <c r="AD29" s="29">
        <v>1</v>
      </c>
      <c r="AE29" s="29">
        <v>1</v>
      </c>
      <c r="AF29" s="29">
        <v>1</v>
      </c>
      <c r="AG29" s="29">
        <v>1</v>
      </c>
      <c r="AH29" s="29">
        <v>1</v>
      </c>
      <c r="AI29" s="29">
        <v>1</v>
      </c>
      <c r="AJ29" s="29">
        <v>1</v>
      </c>
      <c r="AK29" s="29">
        <v>1</v>
      </c>
      <c r="AL29" s="29">
        <v>1</v>
      </c>
      <c r="AM29" s="29">
        <v>1</v>
      </c>
      <c r="AN29" s="29"/>
      <c r="AO29" s="29"/>
      <c r="AP29" s="29">
        <v>1</v>
      </c>
      <c r="AQ29" s="29"/>
      <c r="AR29" s="29"/>
      <c r="AS29" s="29">
        <v>1</v>
      </c>
      <c r="AT29" s="29">
        <v>1</v>
      </c>
      <c r="AU29" s="29">
        <v>1</v>
      </c>
      <c r="AV29" s="29">
        <v>1</v>
      </c>
      <c r="AW29" s="29">
        <v>1</v>
      </c>
      <c r="AX29" s="29">
        <v>1</v>
      </c>
      <c r="AY29" s="29">
        <v>1</v>
      </c>
      <c r="AZ29" s="29">
        <v>1</v>
      </c>
      <c r="BA29" s="29">
        <v>1</v>
      </c>
      <c r="BB29" s="29">
        <v>1</v>
      </c>
      <c r="BC29" s="29">
        <v>1</v>
      </c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8">
        <f t="shared" si="0"/>
        <v>31</v>
      </c>
      <c r="CH29" s="8">
        <f t="shared" si="1"/>
        <v>78</v>
      </c>
    </row>
    <row r="30" spans="1:86" ht="14.25">
      <c r="A30" s="8">
        <v>28</v>
      </c>
      <c r="B30" s="27"/>
      <c r="C30" s="39" t="s">
        <v>170</v>
      </c>
      <c r="D30" s="29"/>
      <c r="E30" s="29"/>
      <c r="F30" s="29"/>
      <c r="G30" s="29">
        <v>1</v>
      </c>
      <c r="H30" s="29"/>
      <c r="I30" s="29"/>
      <c r="J30" s="29"/>
      <c r="K30" s="29">
        <v>1</v>
      </c>
      <c r="L30" s="29"/>
      <c r="M30" s="29">
        <v>1</v>
      </c>
      <c r="N30" s="29">
        <v>1</v>
      </c>
      <c r="O30" s="29">
        <v>1</v>
      </c>
      <c r="P30" s="29"/>
      <c r="Q30" s="29"/>
      <c r="R30" s="29"/>
      <c r="S30" s="29"/>
      <c r="T30" s="29"/>
      <c r="U30" s="29"/>
      <c r="V30" s="29"/>
      <c r="W30" s="29"/>
      <c r="X30" s="29">
        <v>1</v>
      </c>
      <c r="Y30" s="29"/>
      <c r="Z30" s="29"/>
      <c r="AA30" s="29">
        <v>1</v>
      </c>
      <c r="AB30" s="29">
        <v>1</v>
      </c>
      <c r="AC30" s="29"/>
      <c r="AD30" s="29">
        <v>1</v>
      </c>
      <c r="AE30" s="29">
        <v>1</v>
      </c>
      <c r="AF30" s="29">
        <v>1</v>
      </c>
      <c r="AG30" s="29">
        <v>1</v>
      </c>
      <c r="AH30" s="29">
        <v>1</v>
      </c>
      <c r="AI30" s="29">
        <v>1</v>
      </c>
      <c r="AJ30" s="29">
        <v>1</v>
      </c>
      <c r="AK30" s="29">
        <v>1</v>
      </c>
      <c r="AL30" s="29">
        <v>1</v>
      </c>
      <c r="AM30" s="29">
        <v>1</v>
      </c>
      <c r="AN30" s="29"/>
      <c r="AO30" s="29"/>
      <c r="AP30" s="29">
        <v>1</v>
      </c>
      <c r="AQ30" s="29"/>
      <c r="AR30" s="29"/>
      <c r="AS30" s="29">
        <v>1</v>
      </c>
      <c r="AT30" s="29">
        <v>1</v>
      </c>
      <c r="AU30" s="29">
        <v>1</v>
      </c>
      <c r="AV30" s="29">
        <v>1</v>
      </c>
      <c r="AW30" s="29">
        <v>1</v>
      </c>
      <c r="AX30" s="29">
        <v>1</v>
      </c>
      <c r="AY30" s="29">
        <v>1</v>
      </c>
      <c r="AZ30" s="29">
        <v>1</v>
      </c>
      <c r="BA30" s="29">
        <v>1</v>
      </c>
      <c r="BB30" s="29">
        <v>1</v>
      </c>
      <c r="BC30" s="29">
        <v>1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8">
        <f t="shared" si="0"/>
        <v>30</v>
      </c>
      <c r="CH30" s="8">
        <f t="shared" si="1"/>
        <v>75</v>
      </c>
    </row>
    <row r="31" spans="1:86" ht="14.25">
      <c r="A31" s="8">
        <v>29</v>
      </c>
      <c r="B31" s="27"/>
      <c r="C31" s="40" t="s">
        <v>171</v>
      </c>
      <c r="D31" s="29"/>
      <c r="E31" s="29"/>
      <c r="F31" s="29"/>
      <c r="G31" s="29">
        <v>1</v>
      </c>
      <c r="H31" s="29"/>
      <c r="I31" s="29"/>
      <c r="J31" s="29"/>
      <c r="K31" s="29">
        <v>1</v>
      </c>
      <c r="L31" s="29"/>
      <c r="M31" s="29">
        <v>1</v>
      </c>
      <c r="N31" s="29">
        <v>1</v>
      </c>
      <c r="O31" s="29">
        <v>1</v>
      </c>
      <c r="P31" s="29"/>
      <c r="Q31" s="29"/>
      <c r="R31" s="29">
        <v>1</v>
      </c>
      <c r="S31" s="29"/>
      <c r="T31" s="29"/>
      <c r="U31" s="29"/>
      <c r="V31" s="29"/>
      <c r="W31" s="29"/>
      <c r="X31" s="29">
        <v>1</v>
      </c>
      <c r="Y31" s="29"/>
      <c r="Z31" s="29">
        <v>1</v>
      </c>
      <c r="AA31" s="29">
        <v>1</v>
      </c>
      <c r="AB31" s="29"/>
      <c r="AC31" s="29"/>
      <c r="AD31" s="29"/>
      <c r="AE31" s="29">
        <v>1</v>
      </c>
      <c r="AF31" s="29">
        <v>1</v>
      </c>
      <c r="AG31" s="29"/>
      <c r="AH31" s="29">
        <v>1</v>
      </c>
      <c r="AI31" s="29">
        <v>1</v>
      </c>
      <c r="AJ31" s="29"/>
      <c r="AK31" s="29">
        <v>1</v>
      </c>
      <c r="AL31" s="29">
        <v>1</v>
      </c>
      <c r="AM31" s="29"/>
      <c r="AN31" s="29"/>
      <c r="AO31" s="29"/>
      <c r="AP31" s="29">
        <v>1</v>
      </c>
      <c r="AQ31" s="29"/>
      <c r="AR31" s="29"/>
      <c r="AS31" s="29">
        <v>1</v>
      </c>
      <c r="AT31" s="29">
        <v>1</v>
      </c>
      <c r="AU31" s="29">
        <v>1</v>
      </c>
      <c r="AV31" s="29">
        <v>1</v>
      </c>
      <c r="AW31" s="29">
        <v>1</v>
      </c>
      <c r="AX31" s="29">
        <v>1</v>
      </c>
      <c r="AY31" s="29"/>
      <c r="AZ31" s="29">
        <v>1</v>
      </c>
      <c r="BA31" s="29">
        <v>1</v>
      </c>
      <c r="BB31" s="29">
        <v>1</v>
      </c>
      <c r="BC31" s="29">
        <v>1</v>
      </c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8">
        <f t="shared" si="0"/>
        <v>26</v>
      </c>
      <c r="CH31" s="8">
        <f t="shared" si="1"/>
        <v>70</v>
      </c>
    </row>
    <row r="32" spans="1:86" ht="14.25">
      <c r="A32" s="8">
        <v>30</v>
      </c>
      <c r="B32" s="27"/>
      <c r="C32" s="39" t="s">
        <v>181</v>
      </c>
      <c r="D32" s="29"/>
      <c r="E32" s="29"/>
      <c r="F32" s="29"/>
      <c r="G32" s="29">
        <v>1</v>
      </c>
      <c r="H32" s="29"/>
      <c r="I32" s="29"/>
      <c r="J32" s="29"/>
      <c r="K32" s="29">
        <v>1</v>
      </c>
      <c r="L32" s="29"/>
      <c r="M32" s="29">
        <v>1</v>
      </c>
      <c r="N32" s="29">
        <v>1</v>
      </c>
      <c r="O32" s="29">
        <v>1</v>
      </c>
      <c r="P32" s="29"/>
      <c r="Q32" s="29"/>
      <c r="R32" s="29"/>
      <c r="S32" s="29"/>
      <c r="T32" s="29"/>
      <c r="U32" s="29"/>
      <c r="V32" s="29"/>
      <c r="W32" s="29"/>
      <c r="X32" s="29">
        <v>1</v>
      </c>
      <c r="Y32" s="29"/>
      <c r="Z32" s="29">
        <v>1</v>
      </c>
      <c r="AA32" s="29">
        <v>1</v>
      </c>
      <c r="AB32" s="29"/>
      <c r="AC32" s="29"/>
      <c r="AD32" s="29">
        <v>1</v>
      </c>
      <c r="AE32" s="29">
        <v>1</v>
      </c>
      <c r="AF32" s="29">
        <v>1</v>
      </c>
      <c r="AG32" s="29"/>
      <c r="AH32" s="29">
        <v>1</v>
      </c>
      <c r="AI32" s="29">
        <v>1</v>
      </c>
      <c r="AJ32" s="29">
        <v>1</v>
      </c>
      <c r="AK32" s="29">
        <v>1</v>
      </c>
      <c r="AL32" s="29">
        <v>1</v>
      </c>
      <c r="AM32" s="29">
        <v>1</v>
      </c>
      <c r="AN32" s="29"/>
      <c r="AO32" s="29"/>
      <c r="AP32" s="29"/>
      <c r="AQ32" s="29"/>
      <c r="AR32" s="29"/>
      <c r="AS32" s="29">
        <v>1</v>
      </c>
      <c r="AT32" s="29">
        <v>1</v>
      </c>
      <c r="AU32" s="29">
        <v>1</v>
      </c>
      <c r="AV32" s="29">
        <v>1</v>
      </c>
      <c r="AW32" s="29">
        <v>1</v>
      </c>
      <c r="AX32" s="29">
        <v>1</v>
      </c>
      <c r="AY32" s="29">
        <v>1</v>
      </c>
      <c r="AZ32" s="29">
        <v>1</v>
      </c>
      <c r="BA32" s="29">
        <v>1</v>
      </c>
      <c r="BB32" s="29">
        <v>1</v>
      </c>
      <c r="BC32" s="29">
        <v>1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8">
        <f t="shared" si="0"/>
        <v>28</v>
      </c>
      <c r="CH32" s="8">
        <f t="shared" si="1"/>
        <v>69</v>
      </c>
    </row>
    <row r="33" spans="1:86" ht="14.25">
      <c r="A33" s="8">
        <v>31</v>
      </c>
      <c r="B33" s="27"/>
      <c r="C33" s="40" t="s">
        <v>201</v>
      </c>
      <c r="D33" s="29"/>
      <c r="E33" s="29"/>
      <c r="F33" s="29"/>
      <c r="G33" s="29">
        <v>1</v>
      </c>
      <c r="H33" s="29"/>
      <c r="I33" s="29"/>
      <c r="J33" s="29"/>
      <c r="K33" s="29">
        <v>1</v>
      </c>
      <c r="L33" s="29"/>
      <c r="M33" s="29">
        <v>1</v>
      </c>
      <c r="N33" s="29">
        <v>1</v>
      </c>
      <c r="O33" s="29">
        <v>1</v>
      </c>
      <c r="P33" s="29"/>
      <c r="Q33" s="29"/>
      <c r="R33" s="29">
        <v>1</v>
      </c>
      <c r="S33" s="29"/>
      <c r="T33" s="29"/>
      <c r="U33" s="29"/>
      <c r="V33" s="29">
        <v>1</v>
      </c>
      <c r="W33" s="29"/>
      <c r="X33" s="29">
        <v>1</v>
      </c>
      <c r="Y33" s="29"/>
      <c r="Z33" s="29"/>
      <c r="AA33" s="29">
        <v>1</v>
      </c>
      <c r="AB33" s="29">
        <v>1</v>
      </c>
      <c r="AC33" s="29"/>
      <c r="AD33" s="29">
        <v>1</v>
      </c>
      <c r="AE33" s="29">
        <v>1</v>
      </c>
      <c r="AF33" s="29">
        <v>1</v>
      </c>
      <c r="AG33" s="29"/>
      <c r="AH33" s="29">
        <v>1</v>
      </c>
      <c r="AI33" s="29">
        <v>1</v>
      </c>
      <c r="AJ33" s="29">
        <v>1</v>
      </c>
      <c r="AK33" s="29">
        <v>1</v>
      </c>
      <c r="AL33" s="29">
        <v>1</v>
      </c>
      <c r="AM33" s="29">
        <v>1</v>
      </c>
      <c r="AN33" s="29"/>
      <c r="AO33" s="29"/>
      <c r="AP33" s="29"/>
      <c r="AQ33" s="29"/>
      <c r="AR33" s="29"/>
      <c r="AS33" s="29">
        <v>1</v>
      </c>
      <c r="AT33" s="29">
        <v>1</v>
      </c>
      <c r="AU33" s="29">
        <v>1</v>
      </c>
      <c r="AV33" s="29">
        <v>1</v>
      </c>
      <c r="AW33" s="29">
        <v>1</v>
      </c>
      <c r="AX33" s="29">
        <v>1</v>
      </c>
      <c r="AY33" s="29">
        <v>1</v>
      </c>
      <c r="AZ33" s="29">
        <v>1</v>
      </c>
      <c r="BA33" s="29">
        <v>1</v>
      </c>
      <c r="BB33" s="29">
        <v>1</v>
      </c>
      <c r="BC33" s="29">
        <v>1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8">
        <f t="shared" si="0"/>
        <v>30</v>
      </c>
      <c r="CH33" s="8">
        <f t="shared" si="1"/>
        <v>68</v>
      </c>
    </row>
    <row r="34" spans="1:86" ht="14.25">
      <c r="A34" s="8">
        <v>32</v>
      </c>
      <c r="B34" s="27"/>
      <c r="C34" s="39" t="s">
        <v>177</v>
      </c>
      <c r="D34" s="29"/>
      <c r="E34" s="29"/>
      <c r="F34" s="29"/>
      <c r="G34" s="29">
        <v>1</v>
      </c>
      <c r="H34" s="29"/>
      <c r="I34" s="29"/>
      <c r="J34" s="29"/>
      <c r="K34" s="29">
        <v>1</v>
      </c>
      <c r="L34" s="29"/>
      <c r="M34" s="29">
        <v>1</v>
      </c>
      <c r="N34" s="29">
        <v>1</v>
      </c>
      <c r="O34" s="29">
        <v>1</v>
      </c>
      <c r="P34" s="29"/>
      <c r="Q34" s="29"/>
      <c r="R34" s="29"/>
      <c r="S34" s="29"/>
      <c r="T34" s="29"/>
      <c r="U34" s="29"/>
      <c r="V34" s="29">
        <v>1</v>
      </c>
      <c r="W34" s="29"/>
      <c r="X34" s="29">
        <v>1</v>
      </c>
      <c r="Y34" s="29"/>
      <c r="Z34" s="29"/>
      <c r="AA34" s="29">
        <v>1</v>
      </c>
      <c r="AB34" s="29">
        <v>1</v>
      </c>
      <c r="AC34" s="29"/>
      <c r="AD34" s="29">
        <v>1</v>
      </c>
      <c r="AE34" s="29">
        <v>1</v>
      </c>
      <c r="AF34" s="29"/>
      <c r="AG34" s="29"/>
      <c r="AH34" s="29">
        <v>1</v>
      </c>
      <c r="AI34" s="29">
        <v>1</v>
      </c>
      <c r="AJ34" s="29">
        <v>1</v>
      </c>
      <c r="AK34" s="29">
        <v>1</v>
      </c>
      <c r="AL34" s="29">
        <v>1</v>
      </c>
      <c r="AM34" s="29">
        <v>1</v>
      </c>
      <c r="AN34" s="29"/>
      <c r="AO34" s="29"/>
      <c r="AP34" s="29"/>
      <c r="AQ34" s="29"/>
      <c r="AR34" s="29"/>
      <c r="AS34" s="29">
        <v>1</v>
      </c>
      <c r="AT34" s="29">
        <v>1</v>
      </c>
      <c r="AU34" s="29">
        <v>1</v>
      </c>
      <c r="AV34" s="29">
        <v>1</v>
      </c>
      <c r="AW34" s="29">
        <v>1</v>
      </c>
      <c r="AX34" s="29">
        <v>1</v>
      </c>
      <c r="AY34" s="29">
        <v>1</v>
      </c>
      <c r="AZ34" s="29">
        <v>1</v>
      </c>
      <c r="BA34" s="29">
        <v>1</v>
      </c>
      <c r="BB34" s="29">
        <v>1</v>
      </c>
      <c r="BC34" s="29">
        <v>1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8">
        <f t="shared" si="0"/>
        <v>28</v>
      </c>
      <c r="CH34" s="8">
        <f t="shared" si="1"/>
        <v>64</v>
      </c>
    </row>
    <row r="35" spans="1:86" ht="14.25">
      <c r="A35" s="8">
        <v>33</v>
      </c>
      <c r="B35" s="27"/>
      <c r="C35" s="39" t="s">
        <v>194</v>
      </c>
      <c r="D35" s="29"/>
      <c r="E35" s="29"/>
      <c r="F35" s="29"/>
      <c r="G35" s="29">
        <v>1</v>
      </c>
      <c r="H35" s="29">
        <v>1</v>
      </c>
      <c r="I35" s="29"/>
      <c r="J35" s="29"/>
      <c r="K35" s="29">
        <v>1</v>
      </c>
      <c r="L35" s="29"/>
      <c r="M35" s="29">
        <v>1</v>
      </c>
      <c r="N35" s="29">
        <v>1</v>
      </c>
      <c r="O35" s="29">
        <v>1</v>
      </c>
      <c r="P35" s="29"/>
      <c r="Q35" s="29"/>
      <c r="R35" s="29"/>
      <c r="S35" s="29"/>
      <c r="T35" s="29"/>
      <c r="U35" s="29"/>
      <c r="V35" s="29"/>
      <c r="W35" s="29"/>
      <c r="X35" s="29">
        <v>1</v>
      </c>
      <c r="Y35" s="29"/>
      <c r="Z35" s="29"/>
      <c r="AA35" s="29">
        <v>1</v>
      </c>
      <c r="AB35" s="29">
        <v>1</v>
      </c>
      <c r="AC35" s="29"/>
      <c r="AD35" s="29">
        <v>1</v>
      </c>
      <c r="AE35" s="29"/>
      <c r="AF35" s="29">
        <v>1</v>
      </c>
      <c r="AG35" s="29">
        <v>1</v>
      </c>
      <c r="AH35" s="29">
        <v>1</v>
      </c>
      <c r="AI35" s="29">
        <v>1</v>
      </c>
      <c r="AJ35" s="29">
        <v>1</v>
      </c>
      <c r="AK35" s="29">
        <v>1</v>
      </c>
      <c r="AL35" s="29">
        <v>1</v>
      </c>
      <c r="AM35" s="29">
        <v>1</v>
      </c>
      <c r="AN35" s="29"/>
      <c r="AO35" s="29"/>
      <c r="AP35" s="29"/>
      <c r="AQ35" s="29"/>
      <c r="AR35" s="29"/>
      <c r="AS35" s="29">
        <v>1</v>
      </c>
      <c r="AT35" s="29">
        <v>1</v>
      </c>
      <c r="AU35" s="29">
        <v>1</v>
      </c>
      <c r="AV35" s="29">
        <v>1</v>
      </c>
      <c r="AW35" s="29">
        <v>1</v>
      </c>
      <c r="AX35" s="29">
        <v>1</v>
      </c>
      <c r="AY35" s="29"/>
      <c r="AZ35" s="29">
        <v>1</v>
      </c>
      <c r="BA35" s="29">
        <v>1</v>
      </c>
      <c r="BB35" s="29">
        <v>1</v>
      </c>
      <c r="BC35" s="29">
        <v>1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8">
        <f aca="true" t="shared" si="2" ref="CG35:CG66">SUM(D35:CF35)</f>
        <v>28</v>
      </c>
      <c r="CH35" s="8">
        <f aca="true" t="shared" si="3" ref="CH35:CH52">SUMPRODUCT($D$2:$CF$2,D35:CF35)</f>
        <v>62</v>
      </c>
    </row>
    <row r="36" spans="1:86" ht="14.25">
      <c r="A36" s="8">
        <v>33</v>
      </c>
      <c r="B36" s="27"/>
      <c r="C36" s="39" t="s">
        <v>176</v>
      </c>
      <c r="D36" s="29"/>
      <c r="E36" s="29"/>
      <c r="F36" s="29"/>
      <c r="G36" s="29">
        <v>1</v>
      </c>
      <c r="H36" s="29"/>
      <c r="I36" s="29"/>
      <c r="J36" s="29"/>
      <c r="K36" s="29">
        <v>1</v>
      </c>
      <c r="L36" s="29"/>
      <c r="M36" s="29">
        <v>1</v>
      </c>
      <c r="N36" s="29"/>
      <c r="O36" s="29">
        <v>1</v>
      </c>
      <c r="P36" s="29"/>
      <c r="Q36" s="29"/>
      <c r="R36" s="29">
        <v>1</v>
      </c>
      <c r="S36" s="29"/>
      <c r="T36" s="29"/>
      <c r="U36" s="29"/>
      <c r="V36" s="29">
        <v>1</v>
      </c>
      <c r="W36" s="29"/>
      <c r="X36" s="29">
        <v>1</v>
      </c>
      <c r="Y36" s="29"/>
      <c r="Z36" s="29"/>
      <c r="AA36" s="29">
        <v>1</v>
      </c>
      <c r="AB36" s="29">
        <v>1</v>
      </c>
      <c r="AC36" s="29"/>
      <c r="AD36" s="29">
        <v>1</v>
      </c>
      <c r="AE36" s="29">
        <v>1</v>
      </c>
      <c r="AF36" s="29">
        <v>1</v>
      </c>
      <c r="AG36" s="29"/>
      <c r="AH36" s="29">
        <v>1</v>
      </c>
      <c r="AI36" s="29">
        <v>1</v>
      </c>
      <c r="AJ36" s="29">
        <v>1</v>
      </c>
      <c r="AK36" s="29"/>
      <c r="AL36" s="29">
        <v>1</v>
      </c>
      <c r="AM36" s="29">
        <v>1</v>
      </c>
      <c r="AN36" s="29"/>
      <c r="AO36" s="29"/>
      <c r="AP36" s="29"/>
      <c r="AQ36" s="29"/>
      <c r="AR36" s="29"/>
      <c r="AS36" s="29">
        <v>1</v>
      </c>
      <c r="AT36" s="29">
        <v>1</v>
      </c>
      <c r="AU36" s="29">
        <v>1</v>
      </c>
      <c r="AV36" s="29">
        <v>1</v>
      </c>
      <c r="AW36" s="29">
        <v>1</v>
      </c>
      <c r="AX36" s="29">
        <v>1</v>
      </c>
      <c r="AY36" s="29">
        <v>1</v>
      </c>
      <c r="AZ36" s="29">
        <v>1</v>
      </c>
      <c r="BA36" s="29">
        <v>1</v>
      </c>
      <c r="BB36" s="29">
        <v>1</v>
      </c>
      <c r="BC36" s="29">
        <v>1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8">
        <f t="shared" si="2"/>
        <v>28</v>
      </c>
      <c r="CH36" s="8">
        <f t="shared" si="3"/>
        <v>62</v>
      </c>
    </row>
    <row r="37" spans="1:86" ht="14.25">
      <c r="A37" s="8">
        <v>35</v>
      </c>
      <c r="B37" s="27"/>
      <c r="C37" s="39" t="s">
        <v>193</v>
      </c>
      <c r="D37" s="29"/>
      <c r="E37" s="29"/>
      <c r="F37" s="29">
        <v>1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>
        <v>1</v>
      </c>
      <c r="S37" s="29">
        <v>1</v>
      </c>
      <c r="T37" s="29">
        <v>1</v>
      </c>
      <c r="U37" s="29"/>
      <c r="V37" s="29">
        <v>1</v>
      </c>
      <c r="W37" s="29">
        <v>1</v>
      </c>
      <c r="X37" s="29">
        <v>1</v>
      </c>
      <c r="Y37" s="29">
        <v>1</v>
      </c>
      <c r="Z37" s="29">
        <v>1</v>
      </c>
      <c r="AA37" s="29">
        <v>1</v>
      </c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8">
        <f t="shared" si="2"/>
        <v>10</v>
      </c>
      <c r="CH37" s="8">
        <f t="shared" si="3"/>
        <v>58</v>
      </c>
    </row>
    <row r="38" spans="1:86" ht="14.25">
      <c r="A38" s="8">
        <v>36</v>
      </c>
      <c r="B38" s="27"/>
      <c r="C38" s="39" t="s">
        <v>232</v>
      </c>
      <c r="D38" s="29"/>
      <c r="E38" s="29"/>
      <c r="F38" s="29"/>
      <c r="G38" s="29">
        <v>1</v>
      </c>
      <c r="H38" s="29"/>
      <c r="I38" s="29"/>
      <c r="J38" s="29"/>
      <c r="K38" s="29">
        <v>1</v>
      </c>
      <c r="L38" s="29"/>
      <c r="M38" s="29">
        <v>1</v>
      </c>
      <c r="N38" s="29">
        <v>1</v>
      </c>
      <c r="O38" s="29">
        <v>1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>
        <v>1</v>
      </c>
      <c r="AA38" s="29">
        <v>1</v>
      </c>
      <c r="AB38" s="29"/>
      <c r="AC38" s="29"/>
      <c r="AD38" s="29"/>
      <c r="AE38" s="29"/>
      <c r="AF38" s="29"/>
      <c r="AG38" s="29"/>
      <c r="AH38" s="29">
        <v>1</v>
      </c>
      <c r="AI38" s="29">
        <v>1</v>
      </c>
      <c r="AJ38" s="29">
        <v>1</v>
      </c>
      <c r="AK38" s="29">
        <v>1</v>
      </c>
      <c r="AL38" s="29">
        <v>1</v>
      </c>
      <c r="AM38" s="29">
        <v>1</v>
      </c>
      <c r="AN38" s="29"/>
      <c r="AO38" s="29"/>
      <c r="AP38" s="29"/>
      <c r="AQ38" s="29"/>
      <c r="AR38" s="29"/>
      <c r="AS38" s="29">
        <v>1</v>
      </c>
      <c r="AT38" s="29">
        <v>1</v>
      </c>
      <c r="AU38" s="29">
        <v>1</v>
      </c>
      <c r="AV38" s="29">
        <v>1</v>
      </c>
      <c r="AW38" s="29"/>
      <c r="AX38" s="29">
        <v>1</v>
      </c>
      <c r="AY38" s="29"/>
      <c r="AZ38" s="29">
        <v>1</v>
      </c>
      <c r="BA38" s="29">
        <v>1</v>
      </c>
      <c r="BB38" s="29">
        <v>1</v>
      </c>
      <c r="BC38" s="29">
        <v>1</v>
      </c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8">
        <f t="shared" si="2"/>
        <v>22</v>
      </c>
      <c r="CH38" s="8">
        <f t="shared" si="3"/>
        <v>53</v>
      </c>
    </row>
    <row r="39" spans="1:86" ht="14.25">
      <c r="A39" s="8">
        <v>37</v>
      </c>
      <c r="B39" s="27"/>
      <c r="C39" s="40" t="s">
        <v>189</v>
      </c>
      <c r="D39" s="29"/>
      <c r="E39" s="29"/>
      <c r="F39" s="29"/>
      <c r="G39" s="29"/>
      <c r="H39" s="29"/>
      <c r="I39" s="29"/>
      <c r="J39" s="29"/>
      <c r="K39" s="29">
        <v>1</v>
      </c>
      <c r="L39" s="29"/>
      <c r="M39" s="29">
        <v>1</v>
      </c>
      <c r="N39" s="29">
        <v>1</v>
      </c>
      <c r="O39" s="29">
        <v>1</v>
      </c>
      <c r="P39" s="29"/>
      <c r="Q39" s="29"/>
      <c r="R39" s="29"/>
      <c r="S39" s="29"/>
      <c r="T39" s="29"/>
      <c r="U39" s="29"/>
      <c r="V39" s="29"/>
      <c r="W39" s="29"/>
      <c r="X39" s="29">
        <v>1</v>
      </c>
      <c r="Y39" s="29"/>
      <c r="Z39" s="29"/>
      <c r="AA39" s="29"/>
      <c r="AB39" s="29">
        <v>1</v>
      </c>
      <c r="AC39" s="29"/>
      <c r="AD39" s="29">
        <v>1</v>
      </c>
      <c r="AE39" s="29"/>
      <c r="AF39" s="29">
        <v>1</v>
      </c>
      <c r="AG39" s="29"/>
      <c r="AH39" s="29">
        <v>1</v>
      </c>
      <c r="AI39" s="29">
        <v>1</v>
      </c>
      <c r="AJ39" s="29">
        <v>1</v>
      </c>
      <c r="AK39" s="29">
        <v>1</v>
      </c>
      <c r="AL39" s="29">
        <v>1</v>
      </c>
      <c r="AM39" s="29">
        <v>1</v>
      </c>
      <c r="AN39" s="29"/>
      <c r="AO39" s="29"/>
      <c r="AP39" s="29"/>
      <c r="AQ39" s="29"/>
      <c r="AR39" s="29"/>
      <c r="AS39" s="29">
        <v>1</v>
      </c>
      <c r="AT39" s="29">
        <v>1</v>
      </c>
      <c r="AU39" s="29">
        <v>1</v>
      </c>
      <c r="AV39" s="29">
        <v>1</v>
      </c>
      <c r="AW39" s="29">
        <v>1</v>
      </c>
      <c r="AX39" s="29">
        <v>1</v>
      </c>
      <c r="AY39" s="29">
        <v>1</v>
      </c>
      <c r="AZ39" s="29">
        <v>1</v>
      </c>
      <c r="BA39" s="29">
        <v>1</v>
      </c>
      <c r="BB39" s="29">
        <v>1</v>
      </c>
      <c r="BC39" s="29">
        <v>1</v>
      </c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8">
        <f t="shared" si="2"/>
        <v>25</v>
      </c>
      <c r="CH39" s="8">
        <f t="shared" si="3"/>
        <v>53</v>
      </c>
    </row>
    <row r="40" spans="1:86" ht="14.25">
      <c r="A40" s="8">
        <v>37</v>
      </c>
      <c r="B40" s="27"/>
      <c r="C40" s="40" t="s">
        <v>164</v>
      </c>
      <c r="D40" s="29"/>
      <c r="E40" s="29"/>
      <c r="F40" s="29"/>
      <c r="G40" s="29">
        <v>1</v>
      </c>
      <c r="H40" s="29"/>
      <c r="I40" s="29"/>
      <c r="J40" s="29"/>
      <c r="K40" s="29">
        <v>1</v>
      </c>
      <c r="L40" s="29"/>
      <c r="M40" s="29">
        <v>1</v>
      </c>
      <c r="N40" s="29">
        <v>1</v>
      </c>
      <c r="O40" s="29">
        <v>1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>
        <v>1</v>
      </c>
      <c r="AC40" s="29"/>
      <c r="AD40" s="29">
        <v>1</v>
      </c>
      <c r="AE40" s="29">
        <v>1</v>
      </c>
      <c r="AF40" s="29">
        <v>1</v>
      </c>
      <c r="AG40" s="29">
        <v>1</v>
      </c>
      <c r="AH40" s="29"/>
      <c r="AI40" s="29">
        <v>1</v>
      </c>
      <c r="AJ40" s="29">
        <v>1</v>
      </c>
      <c r="AK40" s="29"/>
      <c r="AL40" s="29">
        <v>1</v>
      </c>
      <c r="AM40" s="29">
        <v>1</v>
      </c>
      <c r="AN40" s="29"/>
      <c r="AO40" s="29"/>
      <c r="AP40" s="29"/>
      <c r="AQ40" s="29"/>
      <c r="AR40" s="29"/>
      <c r="AS40" s="29">
        <v>1</v>
      </c>
      <c r="AT40" s="29">
        <v>1</v>
      </c>
      <c r="AU40" s="29">
        <v>1</v>
      </c>
      <c r="AV40" s="29">
        <v>1</v>
      </c>
      <c r="AW40" s="29">
        <v>1</v>
      </c>
      <c r="AX40" s="29">
        <v>1</v>
      </c>
      <c r="AY40" s="29">
        <v>1</v>
      </c>
      <c r="AZ40" s="29">
        <v>1</v>
      </c>
      <c r="BA40" s="29">
        <v>1</v>
      </c>
      <c r="BB40" s="29">
        <v>1</v>
      </c>
      <c r="BC40" s="29">
        <v>1</v>
      </c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8">
        <f t="shared" si="2"/>
        <v>25</v>
      </c>
      <c r="CH40" s="8">
        <f t="shared" si="3"/>
        <v>53</v>
      </c>
    </row>
    <row r="41" spans="1:86" ht="14.25">
      <c r="A41" s="8">
        <v>39</v>
      </c>
      <c r="B41" s="27"/>
      <c r="C41" s="40" t="s">
        <v>186</v>
      </c>
      <c r="D41" s="29"/>
      <c r="E41" s="29"/>
      <c r="F41" s="29"/>
      <c r="G41" s="29"/>
      <c r="H41" s="29"/>
      <c r="I41" s="29"/>
      <c r="J41" s="29"/>
      <c r="K41" s="29">
        <v>1</v>
      </c>
      <c r="L41" s="29"/>
      <c r="M41" s="29">
        <v>1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>
        <v>1</v>
      </c>
      <c r="Y41" s="29"/>
      <c r="Z41" s="29"/>
      <c r="AA41" s="29">
        <v>1</v>
      </c>
      <c r="AB41" s="29"/>
      <c r="AC41" s="29"/>
      <c r="AD41" s="29">
        <v>1</v>
      </c>
      <c r="AE41" s="29">
        <v>1</v>
      </c>
      <c r="AF41" s="29">
        <v>1</v>
      </c>
      <c r="AG41" s="29"/>
      <c r="AH41" s="29">
        <v>1</v>
      </c>
      <c r="AI41" s="29">
        <v>1</v>
      </c>
      <c r="AJ41" s="29">
        <v>1</v>
      </c>
      <c r="AK41" s="29"/>
      <c r="AL41" s="29">
        <v>1</v>
      </c>
      <c r="AM41" s="29"/>
      <c r="AN41" s="29"/>
      <c r="AO41" s="29"/>
      <c r="AP41" s="29">
        <v>1</v>
      </c>
      <c r="AQ41" s="29"/>
      <c r="AR41" s="29"/>
      <c r="AS41" s="29">
        <v>1</v>
      </c>
      <c r="AT41" s="29">
        <v>1</v>
      </c>
      <c r="AU41" s="29"/>
      <c r="AV41" s="29">
        <v>1</v>
      </c>
      <c r="AW41" s="29">
        <v>1</v>
      </c>
      <c r="AX41" s="29">
        <v>1</v>
      </c>
      <c r="AY41" s="29">
        <v>1</v>
      </c>
      <c r="AZ41" s="29">
        <v>1</v>
      </c>
      <c r="BA41" s="29">
        <v>1</v>
      </c>
      <c r="BB41" s="29">
        <v>1</v>
      </c>
      <c r="BC41" s="29">
        <v>1</v>
      </c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8">
        <f t="shared" si="2"/>
        <v>22</v>
      </c>
      <c r="CH41" s="8">
        <f t="shared" si="3"/>
        <v>51</v>
      </c>
    </row>
    <row r="42" spans="1:86" ht="14.25">
      <c r="A42" s="8">
        <v>40</v>
      </c>
      <c r="B42" s="27"/>
      <c r="C42" s="40" t="s">
        <v>166</v>
      </c>
      <c r="D42" s="29"/>
      <c r="E42" s="29"/>
      <c r="F42" s="29"/>
      <c r="G42" s="29">
        <v>1</v>
      </c>
      <c r="H42" s="29"/>
      <c r="I42" s="29"/>
      <c r="J42" s="29"/>
      <c r="K42" s="29">
        <v>1</v>
      </c>
      <c r="L42" s="29"/>
      <c r="M42" s="29">
        <v>1</v>
      </c>
      <c r="N42" s="29">
        <v>1</v>
      </c>
      <c r="O42" s="29">
        <v>1</v>
      </c>
      <c r="P42" s="29"/>
      <c r="Q42" s="29"/>
      <c r="R42" s="29"/>
      <c r="S42" s="29"/>
      <c r="T42" s="29"/>
      <c r="U42" s="29"/>
      <c r="V42" s="29"/>
      <c r="W42" s="29">
        <v>1</v>
      </c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>
        <v>1</v>
      </c>
      <c r="AI42" s="29">
        <v>1</v>
      </c>
      <c r="AJ42" s="29">
        <v>1</v>
      </c>
      <c r="AK42" s="29">
        <v>1</v>
      </c>
      <c r="AL42" s="29">
        <v>1</v>
      </c>
      <c r="AM42" s="29">
        <v>1</v>
      </c>
      <c r="AN42" s="29"/>
      <c r="AO42" s="29"/>
      <c r="AP42" s="29"/>
      <c r="AQ42" s="29"/>
      <c r="AR42" s="29"/>
      <c r="AS42" s="29">
        <v>1</v>
      </c>
      <c r="AT42" s="29">
        <v>1</v>
      </c>
      <c r="AU42" s="29">
        <v>1</v>
      </c>
      <c r="AV42" s="29">
        <v>1</v>
      </c>
      <c r="AW42" s="29">
        <v>1</v>
      </c>
      <c r="AX42" s="29">
        <v>1</v>
      </c>
      <c r="AY42" s="29"/>
      <c r="AZ42" s="29">
        <v>1</v>
      </c>
      <c r="BA42" s="29">
        <v>1</v>
      </c>
      <c r="BB42" s="29">
        <v>1</v>
      </c>
      <c r="BC42" s="29">
        <v>1</v>
      </c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8">
        <f t="shared" si="2"/>
        <v>23</v>
      </c>
      <c r="CH42" s="8">
        <f t="shared" si="3"/>
        <v>49</v>
      </c>
    </row>
    <row r="43" spans="1:86" ht="14.25">
      <c r="A43" s="8">
        <v>41</v>
      </c>
      <c r="B43" s="27"/>
      <c r="C43" s="39" t="s">
        <v>179</v>
      </c>
      <c r="D43" s="29"/>
      <c r="E43" s="29"/>
      <c r="F43" s="29"/>
      <c r="G43" s="29">
        <v>1</v>
      </c>
      <c r="H43" s="29"/>
      <c r="I43" s="29"/>
      <c r="J43" s="29"/>
      <c r="K43" s="29">
        <v>1</v>
      </c>
      <c r="L43" s="29"/>
      <c r="M43" s="29">
        <v>1</v>
      </c>
      <c r="N43" s="29">
        <v>1</v>
      </c>
      <c r="O43" s="29">
        <v>1</v>
      </c>
      <c r="P43" s="29"/>
      <c r="Q43" s="29"/>
      <c r="R43" s="29"/>
      <c r="S43" s="29"/>
      <c r="T43" s="29"/>
      <c r="U43" s="29"/>
      <c r="V43" s="29"/>
      <c r="W43" s="29"/>
      <c r="X43" s="29">
        <v>1</v>
      </c>
      <c r="Y43" s="29"/>
      <c r="Z43" s="29"/>
      <c r="AA43" s="29"/>
      <c r="AB43" s="29"/>
      <c r="AC43" s="29"/>
      <c r="AD43" s="29"/>
      <c r="AE43" s="29">
        <v>1</v>
      </c>
      <c r="AF43" s="29">
        <v>1</v>
      </c>
      <c r="AG43" s="29"/>
      <c r="AH43" s="29"/>
      <c r="AI43" s="29">
        <v>1</v>
      </c>
      <c r="AJ43" s="29">
        <v>1</v>
      </c>
      <c r="AK43" s="29">
        <v>1</v>
      </c>
      <c r="AL43" s="29">
        <v>1</v>
      </c>
      <c r="AM43" s="29"/>
      <c r="AN43" s="29"/>
      <c r="AO43" s="29"/>
      <c r="AP43" s="29"/>
      <c r="AQ43" s="29"/>
      <c r="AR43" s="29"/>
      <c r="AS43" s="29">
        <v>1</v>
      </c>
      <c r="AT43" s="29">
        <v>1</v>
      </c>
      <c r="AU43" s="29">
        <v>1</v>
      </c>
      <c r="AV43" s="29">
        <v>1</v>
      </c>
      <c r="AW43" s="29">
        <v>1</v>
      </c>
      <c r="AX43" s="29">
        <v>1</v>
      </c>
      <c r="AY43" s="29">
        <v>1</v>
      </c>
      <c r="AZ43" s="29">
        <v>1</v>
      </c>
      <c r="BA43" s="29">
        <v>1</v>
      </c>
      <c r="BB43" s="29">
        <v>1</v>
      </c>
      <c r="BC43" s="29">
        <v>1</v>
      </c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8">
        <f t="shared" si="2"/>
        <v>23</v>
      </c>
      <c r="CH43" s="8">
        <f t="shared" si="3"/>
        <v>47</v>
      </c>
    </row>
    <row r="44" spans="1:86" ht="14.25">
      <c r="A44" s="8">
        <v>42</v>
      </c>
      <c r="B44" s="27"/>
      <c r="C44" s="39" t="s">
        <v>163</v>
      </c>
      <c r="D44" s="29"/>
      <c r="E44" s="29"/>
      <c r="F44" s="29"/>
      <c r="G44" s="29">
        <v>1</v>
      </c>
      <c r="H44" s="29"/>
      <c r="I44" s="29"/>
      <c r="J44" s="29"/>
      <c r="K44" s="29">
        <v>1</v>
      </c>
      <c r="L44" s="29"/>
      <c r="M44" s="29">
        <v>1</v>
      </c>
      <c r="N44" s="29">
        <v>1</v>
      </c>
      <c r="O44" s="29">
        <v>1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>
        <v>1</v>
      </c>
      <c r="AG44" s="29"/>
      <c r="AH44" s="29"/>
      <c r="AI44" s="29">
        <v>1</v>
      </c>
      <c r="AJ44" s="29"/>
      <c r="AK44" s="29"/>
      <c r="AL44" s="29">
        <v>1</v>
      </c>
      <c r="AM44" s="29">
        <v>1</v>
      </c>
      <c r="AN44" s="29"/>
      <c r="AO44" s="29"/>
      <c r="AP44" s="29"/>
      <c r="AQ44" s="29"/>
      <c r="AR44" s="29"/>
      <c r="AS44" s="29">
        <v>1</v>
      </c>
      <c r="AT44" s="29">
        <v>1</v>
      </c>
      <c r="AU44" s="29">
        <v>1</v>
      </c>
      <c r="AV44" s="29">
        <v>1</v>
      </c>
      <c r="AW44" s="29">
        <v>1</v>
      </c>
      <c r="AX44" s="29">
        <v>1</v>
      </c>
      <c r="AY44" s="29">
        <v>1</v>
      </c>
      <c r="AZ44" s="29">
        <v>1</v>
      </c>
      <c r="BA44" s="29">
        <v>1</v>
      </c>
      <c r="BB44" s="29">
        <v>1</v>
      </c>
      <c r="BC44" s="29">
        <v>1</v>
      </c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8">
        <f t="shared" si="2"/>
        <v>20</v>
      </c>
      <c r="CH44" s="8">
        <f t="shared" si="3"/>
        <v>38</v>
      </c>
    </row>
    <row r="45" spans="1:86" ht="14.25">
      <c r="A45" s="8">
        <v>43</v>
      </c>
      <c r="B45" s="27"/>
      <c r="C45" s="39" t="s">
        <v>178</v>
      </c>
      <c r="D45" s="29"/>
      <c r="E45" s="29"/>
      <c r="F45" s="29"/>
      <c r="G45" s="29"/>
      <c r="H45" s="29"/>
      <c r="I45" s="29"/>
      <c r="J45" s="29"/>
      <c r="K45" s="29">
        <v>1</v>
      </c>
      <c r="L45" s="29"/>
      <c r="M45" s="29">
        <v>1</v>
      </c>
      <c r="N45" s="29">
        <v>1</v>
      </c>
      <c r="O45" s="29">
        <v>1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>
        <v>1</v>
      </c>
      <c r="AF45" s="29">
        <v>1</v>
      </c>
      <c r="AG45" s="29"/>
      <c r="AH45" s="29"/>
      <c r="AI45" s="29">
        <v>1</v>
      </c>
      <c r="AJ45" s="29"/>
      <c r="AK45" s="29"/>
      <c r="AL45" s="29">
        <v>1</v>
      </c>
      <c r="AM45" s="29"/>
      <c r="AN45" s="29"/>
      <c r="AO45" s="29"/>
      <c r="AP45" s="29"/>
      <c r="AQ45" s="29"/>
      <c r="AR45" s="29"/>
      <c r="AS45" s="29">
        <v>1</v>
      </c>
      <c r="AT45" s="29">
        <v>1</v>
      </c>
      <c r="AU45" s="29"/>
      <c r="AV45" s="29">
        <v>1</v>
      </c>
      <c r="AW45" s="29">
        <v>1</v>
      </c>
      <c r="AX45" s="29">
        <v>1</v>
      </c>
      <c r="AY45" s="29">
        <v>1</v>
      </c>
      <c r="AZ45" s="29">
        <v>1</v>
      </c>
      <c r="BA45" s="29">
        <v>1</v>
      </c>
      <c r="BB45" s="29">
        <v>1</v>
      </c>
      <c r="BC45" s="29">
        <v>1</v>
      </c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8">
        <f t="shared" si="2"/>
        <v>18</v>
      </c>
      <c r="CH45" s="8">
        <f t="shared" si="3"/>
        <v>32</v>
      </c>
    </row>
    <row r="46" spans="1:86" ht="14.25">
      <c r="A46" s="8">
        <v>43</v>
      </c>
      <c r="B46" s="27"/>
      <c r="C46" s="40" t="s">
        <v>191</v>
      </c>
      <c r="D46" s="29"/>
      <c r="E46" s="29"/>
      <c r="F46" s="29"/>
      <c r="G46" s="29"/>
      <c r="H46" s="29"/>
      <c r="I46" s="29"/>
      <c r="J46" s="29"/>
      <c r="K46" s="29">
        <v>1</v>
      </c>
      <c r="L46" s="29"/>
      <c r="M46" s="29">
        <v>1</v>
      </c>
      <c r="N46" s="29"/>
      <c r="O46" s="29">
        <v>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>
        <v>1</v>
      </c>
      <c r="AE46" s="29"/>
      <c r="AF46" s="29">
        <v>1</v>
      </c>
      <c r="AG46" s="29"/>
      <c r="AH46" s="29"/>
      <c r="AI46" s="29">
        <v>1</v>
      </c>
      <c r="AJ46" s="29">
        <v>1</v>
      </c>
      <c r="AK46" s="29"/>
      <c r="AL46" s="29">
        <v>1</v>
      </c>
      <c r="AM46" s="29"/>
      <c r="AN46" s="29"/>
      <c r="AO46" s="29"/>
      <c r="AP46" s="29"/>
      <c r="AQ46" s="29"/>
      <c r="AR46" s="29"/>
      <c r="AS46" s="29">
        <v>1</v>
      </c>
      <c r="AT46" s="29">
        <v>1</v>
      </c>
      <c r="AU46" s="29"/>
      <c r="AV46" s="29">
        <v>1</v>
      </c>
      <c r="AW46" s="29">
        <v>1</v>
      </c>
      <c r="AX46" s="29">
        <v>1</v>
      </c>
      <c r="AY46" s="29">
        <v>1</v>
      </c>
      <c r="AZ46" s="29">
        <v>1</v>
      </c>
      <c r="BA46" s="29">
        <v>1</v>
      </c>
      <c r="BB46" s="29">
        <v>1</v>
      </c>
      <c r="BC46" s="29">
        <v>1</v>
      </c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8">
        <f t="shared" si="2"/>
        <v>18</v>
      </c>
      <c r="CH46" s="8">
        <f t="shared" si="3"/>
        <v>32</v>
      </c>
    </row>
    <row r="47" spans="1:86" ht="14.25">
      <c r="A47" s="8">
        <v>45</v>
      </c>
      <c r="B47" s="27"/>
      <c r="C47" s="40" t="s">
        <v>192</v>
      </c>
      <c r="D47" s="29"/>
      <c r="E47" s="29"/>
      <c r="F47" s="29"/>
      <c r="G47" s="29">
        <v>1</v>
      </c>
      <c r="H47" s="29"/>
      <c r="I47" s="29"/>
      <c r="J47" s="29"/>
      <c r="K47" s="29">
        <v>1</v>
      </c>
      <c r="L47" s="29"/>
      <c r="M47" s="29">
        <v>1</v>
      </c>
      <c r="N47" s="29"/>
      <c r="O47" s="29">
        <v>1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>
        <v>1</v>
      </c>
      <c r="AE47" s="29"/>
      <c r="AF47" s="29">
        <v>1</v>
      </c>
      <c r="AG47" s="29"/>
      <c r="AH47" s="29"/>
      <c r="AI47" s="29">
        <v>1</v>
      </c>
      <c r="AJ47" s="29"/>
      <c r="AK47" s="29"/>
      <c r="AL47" s="29">
        <v>1</v>
      </c>
      <c r="AM47" s="29"/>
      <c r="AN47" s="29"/>
      <c r="AO47" s="29"/>
      <c r="AP47" s="29"/>
      <c r="AQ47" s="29"/>
      <c r="AR47" s="29"/>
      <c r="AS47" s="29">
        <v>1</v>
      </c>
      <c r="AT47" s="29">
        <v>1</v>
      </c>
      <c r="AU47" s="29"/>
      <c r="AV47" s="29">
        <v>1</v>
      </c>
      <c r="AW47" s="29"/>
      <c r="AX47" s="29">
        <v>1</v>
      </c>
      <c r="AY47" s="29">
        <v>1</v>
      </c>
      <c r="AZ47" s="29">
        <v>1</v>
      </c>
      <c r="BA47" s="29">
        <v>1</v>
      </c>
      <c r="BB47" s="29">
        <v>1</v>
      </c>
      <c r="BC47" s="29">
        <v>1</v>
      </c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8">
        <f t="shared" si="2"/>
        <v>17</v>
      </c>
      <c r="CH47" s="8">
        <f t="shared" si="3"/>
        <v>29</v>
      </c>
    </row>
    <row r="48" spans="1:86" ht="14.25">
      <c r="A48" s="8">
        <v>46</v>
      </c>
      <c r="B48" s="27"/>
      <c r="C48" s="40" t="s">
        <v>196</v>
      </c>
      <c r="D48" s="29"/>
      <c r="E48" s="29"/>
      <c r="F48" s="29"/>
      <c r="G48" s="29"/>
      <c r="H48" s="29"/>
      <c r="I48" s="29"/>
      <c r="J48" s="29"/>
      <c r="K48" s="29">
        <v>1</v>
      </c>
      <c r="L48" s="29"/>
      <c r="M48" s="29">
        <v>1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>
        <v>1</v>
      </c>
      <c r="AB48" s="29"/>
      <c r="AC48" s="29"/>
      <c r="AD48" s="29">
        <v>1</v>
      </c>
      <c r="AE48" s="29"/>
      <c r="AF48" s="29"/>
      <c r="AG48" s="29"/>
      <c r="AH48" s="29"/>
      <c r="AI48" s="29">
        <v>1</v>
      </c>
      <c r="AJ48" s="29"/>
      <c r="AK48" s="29"/>
      <c r="AL48" s="29">
        <v>1</v>
      </c>
      <c r="AM48" s="29">
        <v>1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>
        <v>1</v>
      </c>
      <c r="AX48" s="29">
        <v>1</v>
      </c>
      <c r="AY48" s="29">
        <v>1</v>
      </c>
      <c r="AZ48" s="29">
        <v>1</v>
      </c>
      <c r="BA48" s="29">
        <v>1</v>
      </c>
      <c r="BB48" s="29">
        <v>1</v>
      </c>
      <c r="BC48" s="29">
        <v>1</v>
      </c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8">
        <f t="shared" si="2"/>
        <v>14</v>
      </c>
      <c r="CH48" s="8">
        <f t="shared" si="3"/>
        <v>28</v>
      </c>
    </row>
    <row r="49" spans="1:86" ht="14.25">
      <c r="A49" s="8">
        <v>47</v>
      </c>
      <c r="B49" s="27"/>
      <c r="C49" s="39" t="s">
        <v>165</v>
      </c>
      <c r="D49" s="29"/>
      <c r="E49" s="29"/>
      <c r="F49" s="29"/>
      <c r="G49" s="29">
        <v>1</v>
      </c>
      <c r="H49" s="29"/>
      <c r="I49" s="29"/>
      <c r="J49" s="29"/>
      <c r="K49" s="29">
        <v>1</v>
      </c>
      <c r="L49" s="29"/>
      <c r="M49" s="29">
        <v>1</v>
      </c>
      <c r="N49" s="29">
        <v>1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1</v>
      </c>
      <c r="AE49" s="29"/>
      <c r="AF49" s="29">
        <v>1</v>
      </c>
      <c r="AG49" s="29"/>
      <c r="AH49" s="29"/>
      <c r="AI49" s="29">
        <v>1</v>
      </c>
      <c r="AJ49" s="29"/>
      <c r="AK49" s="29"/>
      <c r="AL49" s="29">
        <v>1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>
        <v>1</v>
      </c>
      <c r="AY49" s="29"/>
      <c r="AZ49" s="29">
        <v>1</v>
      </c>
      <c r="BA49" s="29">
        <v>1</v>
      </c>
      <c r="BB49" s="29">
        <v>1</v>
      </c>
      <c r="BC49" s="29">
        <v>1</v>
      </c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8">
        <f t="shared" si="2"/>
        <v>13</v>
      </c>
      <c r="CH49" s="8">
        <f t="shared" si="3"/>
        <v>23</v>
      </c>
    </row>
    <row r="50" spans="1:86" ht="14.25">
      <c r="A50" s="8">
        <v>48</v>
      </c>
      <c r="B50" s="27"/>
      <c r="C50" s="40" t="s">
        <v>184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>
        <v>1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>
        <v>1</v>
      </c>
      <c r="AW50" s="29"/>
      <c r="AX50" s="29">
        <v>1</v>
      </c>
      <c r="AY50" s="29"/>
      <c r="AZ50" s="29">
        <v>1</v>
      </c>
      <c r="BA50" s="29">
        <v>1</v>
      </c>
      <c r="BB50" s="29">
        <v>1</v>
      </c>
      <c r="BC50" s="29">
        <v>1</v>
      </c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8">
        <f t="shared" si="2"/>
        <v>7</v>
      </c>
      <c r="CH50" s="8">
        <f t="shared" si="3"/>
        <v>9</v>
      </c>
    </row>
    <row r="51" spans="1:86" ht="14.25">
      <c r="A51" s="8">
        <v>49</v>
      </c>
      <c r="B51" s="27"/>
      <c r="C51" s="40" t="s">
        <v>209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>
        <v>1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>
        <v>1</v>
      </c>
      <c r="AY51" s="29"/>
      <c r="AZ51" s="29"/>
      <c r="BA51" s="29">
        <v>1</v>
      </c>
      <c r="BB51" s="29"/>
      <c r="BC51" s="29">
        <v>1</v>
      </c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8">
        <f t="shared" si="2"/>
        <v>4</v>
      </c>
      <c r="CH51" s="8">
        <f t="shared" si="3"/>
        <v>4</v>
      </c>
    </row>
    <row r="52" spans="1:86" ht="14.25">
      <c r="A52" s="8">
        <v>50</v>
      </c>
      <c r="B52" s="27"/>
      <c r="C52" s="40" t="s">
        <v>190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>
        <v>1</v>
      </c>
      <c r="BB52" s="29"/>
      <c r="BC52" s="29">
        <v>1</v>
      </c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8">
        <f t="shared" si="2"/>
        <v>2</v>
      </c>
      <c r="CH52" s="8">
        <f t="shared" si="3"/>
        <v>2</v>
      </c>
    </row>
    <row r="53" spans="1:86" ht="14.25" hidden="1">
      <c r="A53" s="8">
        <v>51</v>
      </c>
      <c r="B53" s="27"/>
      <c r="C53" s="2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8">
        <f aca="true" t="shared" si="4" ref="CG53:CG66">SUM(D53:CF53)</f>
        <v>0</v>
      </c>
      <c r="CH53" s="8">
        <f aca="true" t="shared" si="5" ref="CH53:CH66">SUMPRODUCT($D$2:$CF$2,D53:CF53)</f>
        <v>0</v>
      </c>
    </row>
    <row r="54" spans="1:86" ht="14.25" hidden="1">
      <c r="A54" s="8">
        <v>52</v>
      </c>
      <c r="B54" s="27"/>
      <c r="C54" s="2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8">
        <f t="shared" si="4"/>
        <v>0</v>
      </c>
      <c r="CH54" s="8">
        <f t="shared" si="5"/>
        <v>0</v>
      </c>
    </row>
    <row r="55" spans="1:86" ht="14.25" hidden="1">
      <c r="A55" s="8">
        <v>53</v>
      </c>
      <c r="B55" s="27"/>
      <c r="C55" s="20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8">
        <f t="shared" si="4"/>
        <v>0</v>
      </c>
      <c r="CH55" s="8">
        <f t="shared" si="5"/>
        <v>0</v>
      </c>
    </row>
    <row r="56" spans="1:86" ht="14.25" hidden="1">
      <c r="A56" s="8">
        <v>54</v>
      </c>
      <c r="B56" s="27"/>
      <c r="C56" s="26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8">
        <f t="shared" si="4"/>
        <v>0</v>
      </c>
      <c r="CH56" s="8">
        <f t="shared" si="5"/>
        <v>0</v>
      </c>
    </row>
    <row r="57" spans="1:86" ht="14.25" hidden="1">
      <c r="A57" s="8">
        <v>55</v>
      </c>
      <c r="B57" s="27"/>
      <c r="C57" s="26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8">
        <f t="shared" si="4"/>
        <v>0</v>
      </c>
      <c r="CH57" s="8">
        <f t="shared" si="5"/>
        <v>0</v>
      </c>
    </row>
    <row r="58" spans="1:86" ht="14.25" hidden="1">
      <c r="A58" s="8">
        <v>56</v>
      </c>
      <c r="B58" s="27"/>
      <c r="C58" s="26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8">
        <f t="shared" si="4"/>
        <v>0</v>
      </c>
      <c r="CH58" s="8">
        <f t="shared" si="5"/>
        <v>0</v>
      </c>
    </row>
    <row r="59" spans="1:86" ht="14.25" hidden="1">
      <c r="A59" s="8">
        <v>57</v>
      </c>
      <c r="B59" s="27"/>
      <c r="C59" s="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8">
        <f t="shared" si="4"/>
        <v>0</v>
      </c>
      <c r="CH59" s="8">
        <f t="shared" si="5"/>
        <v>0</v>
      </c>
    </row>
    <row r="60" spans="1:86" ht="14.25" hidden="1">
      <c r="A60" s="8">
        <v>58</v>
      </c>
      <c r="B60" s="27"/>
      <c r="C60" s="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8">
        <f t="shared" si="4"/>
        <v>0</v>
      </c>
      <c r="CH60" s="8">
        <f t="shared" si="5"/>
        <v>0</v>
      </c>
    </row>
    <row r="61" spans="1:86" ht="14.25" hidden="1">
      <c r="A61" s="8">
        <v>59</v>
      </c>
      <c r="B61" s="27"/>
      <c r="C61" s="26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8">
        <f t="shared" si="4"/>
        <v>0</v>
      </c>
      <c r="CH61" s="8">
        <f t="shared" si="5"/>
        <v>0</v>
      </c>
    </row>
    <row r="62" spans="1:86" ht="14.25" hidden="1">
      <c r="A62" s="8">
        <v>60</v>
      </c>
      <c r="B62" s="27"/>
      <c r="C62" s="26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8">
        <f t="shared" si="4"/>
        <v>0</v>
      </c>
      <c r="CH62" s="8">
        <f t="shared" si="5"/>
        <v>0</v>
      </c>
    </row>
    <row r="63" spans="1:86" ht="14.25" hidden="1">
      <c r="A63" s="8">
        <v>61</v>
      </c>
      <c r="B63" s="27"/>
      <c r="C63" s="26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8">
        <f t="shared" si="4"/>
        <v>0</v>
      </c>
      <c r="CH63" s="8">
        <f t="shared" si="5"/>
        <v>0</v>
      </c>
    </row>
    <row r="64" spans="1:86" ht="14.25" hidden="1">
      <c r="A64" s="8">
        <v>62</v>
      </c>
      <c r="B64" s="27"/>
      <c r="C64" s="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8">
        <f t="shared" si="4"/>
        <v>0</v>
      </c>
      <c r="CH64" s="8">
        <f t="shared" si="5"/>
        <v>0</v>
      </c>
    </row>
    <row r="65" spans="1:86" ht="14.25" hidden="1">
      <c r="A65" s="8">
        <v>63</v>
      </c>
      <c r="B65" s="27"/>
      <c r="C65" s="26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8">
        <f t="shared" si="4"/>
        <v>0</v>
      </c>
      <c r="CH65" s="8">
        <f t="shared" si="5"/>
        <v>0</v>
      </c>
    </row>
    <row r="66" spans="1:86" ht="14.25" hidden="1">
      <c r="A66" s="8">
        <v>64</v>
      </c>
      <c r="B66" s="27"/>
      <c r="C66" s="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8">
        <f t="shared" si="4"/>
        <v>0</v>
      </c>
      <c r="CH66" s="8">
        <f t="shared" si="5"/>
        <v>0</v>
      </c>
    </row>
    <row r="67" spans="1:86" ht="14.25" hidden="1">
      <c r="A67" s="8">
        <v>65</v>
      </c>
      <c r="B67" s="27"/>
      <c r="C67" s="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8">
        <f aca="true" t="shared" si="6" ref="CG67:CG84">SUM(D67:CF67)</f>
        <v>0</v>
      </c>
      <c r="CH67" s="8">
        <f aca="true" t="shared" si="7" ref="CH67:CH84">SUMPRODUCT($D$2:$CF$2,D67:CF67)</f>
        <v>0</v>
      </c>
    </row>
    <row r="68" spans="1:86" ht="14.25" hidden="1">
      <c r="A68" s="8">
        <v>66</v>
      </c>
      <c r="B68" s="27"/>
      <c r="C68" s="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8">
        <f t="shared" si="6"/>
        <v>0</v>
      </c>
      <c r="CH68" s="8">
        <f t="shared" si="7"/>
        <v>0</v>
      </c>
    </row>
    <row r="69" spans="1:86" ht="14.25" hidden="1">
      <c r="A69" s="8">
        <v>67</v>
      </c>
      <c r="B69" s="27"/>
      <c r="C69" s="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8">
        <f t="shared" si="6"/>
        <v>0</v>
      </c>
      <c r="CH69" s="8">
        <f t="shared" si="7"/>
        <v>0</v>
      </c>
    </row>
    <row r="70" spans="1:86" ht="14.25" hidden="1">
      <c r="A70" s="8">
        <v>68</v>
      </c>
      <c r="B70" s="27"/>
      <c r="C70" s="26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8">
        <f t="shared" si="6"/>
        <v>0</v>
      </c>
      <c r="CH70" s="8">
        <f t="shared" si="7"/>
        <v>0</v>
      </c>
    </row>
    <row r="71" spans="1:86" ht="14.25" hidden="1">
      <c r="A71" s="8">
        <v>69</v>
      </c>
      <c r="B71" s="27"/>
      <c r="C71" s="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8">
        <f t="shared" si="6"/>
        <v>0</v>
      </c>
      <c r="CH71" s="8">
        <f t="shared" si="7"/>
        <v>0</v>
      </c>
    </row>
    <row r="72" spans="1:86" ht="14.25" hidden="1">
      <c r="A72" s="8">
        <v>70</v>
      </c>
      <c r="B72" s="27"/>
      <c r="C72" s="26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8">
        <f t="shared" si="6"/>
        <v>0</v>
      </c>
      <c r="CH72" s="8">
        <f t="shared" si="7"/>
        <v>0</v>
      </c>
    </row>
    <row r="73" spans="1:86" ht="14.25" hidden="1">
      <c r="A73" s="8">
        <v>71</v>
      </c>
      <c r="B73" s="27"/>
      <c r="C73" s="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8">
        <f t="shared" si="6"/>
        <v>0</v>
      </c>
      <c r="CH73" s="8">
        <f t="shared" si="7"/>
        <v>0</v>
      </c>
    </row>
    <row r="74" spans="1:86" ht="14.25" hidden="1">
      <c r="A74" s="8">
        <v>72</v>
      </c>
      <c r="B74" s="27"/>
      <c r="C74" s="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8">
        <f t="shared" si="6"/>
        <v>0</v>
      </c>
      <c r="CH74" s="8">
        <f t="shared" si="7"/>
        <v>0</v>
      </c>
    </row>
    <row r="75" spans="1:86" ht="14.25" hidden="1">
      <c r="A75" s="8">
        <v>73</v>
      </c>
      <c r="B75" s="27"/>
      <c r="C75" s="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8">
        <f t="shared" si="6"/>
        <v>0</v>
      </c>
      <c r="CH75" s="8">
        <f t="shared" si="7"/>
        <v>0</v>
      </c>
    </row>
    <row r="76" spans="1:86" ht="14.25" hidden="1">
      <c r="A76" s="8">
        <v>74</v>
      </c>
      <c r="B76" s="27"/>
      <c r="C76" s="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8">
        <f t="shared" si="6"/>
        <v>0</v>
      </c>
      <c r="CH76" s="8">
        <f t="shared" si="7"/>
        <v>0</v>
      </c>
    </row>
    <row r="77" spans="1:86" ht="14.25" hidden="1">
      <c r="A77" s="8">
        <v>75</v>
      </c>
      <c r="B77" s="27"/>
      <c r="C77" s="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8">
        <f t="shared" si="6"/>
        <v>0</v>
      </c>
      <c r="CH77" s="8">
        <f t="shared" si="7"/>
        <v>0</v>
      </c>
    </row>
    <row r="78" spans="1:86" ht="14.25" hidden="1">
      <c r="A78" s="8">
        <v>76</v>
      </c>
      <c r="B78" s="27"/>
      <c r="C78" s="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8">
        <f t="shared" si="6"/>
        <v>0</v>
      </c>
      <c r="CH78" s="8">
        <f t="shared" si="7"/>
        <v>0</v>
      </c>
    </row>
    <row r="79" spans="1:86" ht="14.25" hidden="1">
      <c r="A79" s="8">
        <v>77</v>
      </c>
      <c r="B79" s="27"/>
      <c r="C79" s="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8">
        <f t="shared" si="6"/>
        <v>0</v>
      </c>
      <c r="CH79" s="8">
        <f t="shared" si="7"/>
        <v>0</v>
      </c>
    </row>
    <row r="80" spans="1:86" ht="14.25" hidden="1">
      <c r="A80" s="8">
        <v>78</v>
      </c>
      <c r="B80" s="27"/>
      <c r="C80" s="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8">
        <f t="shared" si="6"/>
        <v>0</v>
      </c>
      <c r="CH80" s="8">
        <f t="shared" si="7"/>
        <v>0</v>
      </c>
    </row>
    <row r="81" spans="1:86" ht="14.25" hidden="1">
      <c r="A81" s="8">
        <v>79</v>
      </c>
      <c r="B81" s="27"/>
      <c r="C81" s="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8">
        <f t="shared" si="6"/>
        <v>0</v>
      </c>
      <c r="CH81" s="8">
        <f t="shared" si="7"/>
        <v>0</v>
      </c>
    </row>
    <row r="82" spans="1:86" ht="14.25" hidden="1">
      <c r="A82" s="8">
        <v>80</v>
      </c>
      <c r="B82" s="27"/>
      <c r="C82" s="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8">
        <f t="shared" si="6"/>
        <v>0</v>
      </c>
      <c r="CH82" s="8">
        <f t="shared" si="7"/>
        <v>0</v>
      </c>
    </row>
    <row r="83" spans="1:86" ht="14.25" hidden="1">
      <c r="A83" s="8">
        <v>81</v>
      </c>
      <c r="B83" s="27"/>
      <c r="C83" s="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8">
        <f t="shared" si="6"/>
        <v>0</v>
      </c>
      <c r="CH83" s="8">
        <f t="shared" si="7"/>
        <v>0</v>
      </c>
    </row>
    <row r="84" spans="1:86" ht="14.25" hidden="1">
      <c r="A84" s="8">
        <v>82</v>
      </c>
      <c r="B84" s="27"/>
      <c r="C84" s="26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8">
        <f t="shared" si="6"/>
        <v>0</v>
      </c>
      <c r="CH84" s="8">
        <f t="shared" si="7"/>
        <v>0</v>
      </c>
    </row>
  </sheetData>
  <sheetProtection/>
  <mergeCells count="4">
    <mergeCell ref="A1:A2"/>
    <mergeCell ref="CG1:CG2"/>
    <mergeCell ref="CH1:CH2"/>
    <mergeCell ref="B1:B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6"/>
  <sheetViews>
    <sheetView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421875" style="3" customWidth="1"/>
    <col min="2" max="2" width="3.7109375" style="3" hidden="1" customWidth="1"/>
    <col min="3" max="3" width="24.57421875" style="3" customWidth="1"/>
    <col min="4" max="5" width="2.8515625" style="23" customWidth="1" outlineLevel="1"/>
    <col min="6" max="6" width="2.8515625" style="6" customWidth="1" outlineLevel="1"/>
    <col min="7" max="8" width="2.8515625" style="4" customWidth="1" outlineLevel="1"/>
    <col min="9" max="9" width="2.8515625" style="5" customWidth="1" outlineLevel="1"/>
    <col min="10" max="12" width="2.8515625" style="4" customWidth="1" outlineLevel="1"/>
    <col min="13" max="15" width="2.8515625" style="6" customWidth="1" outlineLevel="1"/>
    <col min="16" max="17" width="2.8515625" style="4" customWidth="1" outlineLevel="1"/>
    <col min="18" max="18" width="2.8515625" style="6" customWidth="1" outlineLevel="1"/>
    <col min="19" max="19" width="2.8515625" style="4" customWidth="1" outlineLevel="1"/>
    <col min="20" max="20" width="2.8515625" style="5" customWidth="1" outlineLevel="1"/>
    <col min="21" max="21" width="2.8515625" style="6" customWidth="1" outlineLevel="1"/>
    <col min="22" max="22" width="2.8515625" style="5" customWidth="1" outlineLevel="1"/>
    <col min="23" max="23" width="2.8515625" style="6" customWidth="1" outlineLevel="1"/>
    <col min="24" max="24" width="2.8515625" style="4" customWidth="1" outlineLevel="1"/>
    <col min="25" max="25" width="2.8515625" style="5" customWidth="1" outlineLevel="1"/>
    <col min="26" max="27" width="2.8515625" style="4" customWidth="1" outlineLevel="1"/>
    <col min="28" max="28" width="2.8515625" style="6" customWidth="1" outlineLevel="1"/>
    <col min="29" max="30" width="2.8515625" style="4" customWidth="1" outlineLevel="1"/>
    <col min="31" max="32" width="2.8515625" style="6" customWidth="1" outlineLevel="1"/>
    <col min="33" max="33" width="2.8515625" style="23" customWidth="1" outlineLevel="1"/>
    <col min="34" max="34" width="2.8515625" style="6" customWidth="1" outlineLevel="1"/>
    <col min="35" max="36" width="2.8515625" style="5" customWidth="1" outlineLevel="1"/>
    <col min="37" max="37" width="2.8515625" style="23" customWidth="1" outlineLevel="1"/>
    <col min="38" max="39" width="2.8515625" style="5" customWidth="1" outlineLevel="1"/>
    <col min="40" max="40" width="2.8515625" style="4" customWidth="1" outlineLevel="1"/>
    <col min="41" max="41" width="3.00390625" style="5" customWidth="1" outlineLevel="1"/>
    <col min="42" max="43" width="2.8515625" style="4" customWidth="1" outlineLevel="1"/>
    <col min="44" max="45" width="2.8515625" style="6" customWidth="1" outlineLevel="1"/>
    <col min="46" max="47" width="2.8515625" style="23" customWidth="1" outlineLevel="1"/>
    <col min="48" max="48" width="2.8515625" style="6" customWidth="1" outlineLevel="1"/>
    <col min="49" max="50" width="2.8515625" style="4" customWidth="1"/>
    <col min="51" max="52" width="2.8515625" style="6" customWidth="1"/>
    <col min="53" max="54" width="2.8515625" style="4" customWidth="1"/>
    <col min="55" max="55" width="2.8515625" style="5" customWidth="1"/>
    <col min="56" max="56" width="2.8515625" style="5" hidden="1" customWidth="1"/>
    <col min="57" max="58" width="2.8515625" style="4" hidden="1" customWidth="1"/>
    <col min="59" max="59" width="2.8515625" style="6" hidden="1" customWidth="1"/>
    <col min="60" max="61" width="2.8515625" style="4" hidden="1" customWidth="1"/>
    <col min="62" max="62" width="2.8515625" style="6" hidden="1" customWidth="1"/>
    <col min="63" max="63" width="2.8515625" style="23" hidden="1" customWidth="1"/>
    <col min="64" max="64" width="2.8515625" style="5" hidden="1" customWidth="1"/>
    <col min="65" max="65" width="2.8515625" style="4" hidden="1" customWidth="1"/>
    <col min="66" max="66" width="2.8515625" style="6" hidden="1" customWidth="1"/>
    <col min="67" max="68" width="2.8515625" style="4" hidden="1" customWidth="1"/>
    <col min="69" max="69" width="2.8515625" style="6" hidden="1" customWidth="1"/>
    <col min="70" max="70" width="2.8515625" style="4" hidden="1" customWidth="1"/>
    <col min="71" max="71" width="2.8515625" style="23" hidden="1" customWidth="1"/>
    <col min="72" max="73" width="2.8515625" style="4" hidden="1" customWidth="1"/>
    <col min="74" max="75" width="2.8515625" style="6" hidden="1" customWidth="1"/>
    <col min="76" max="76" width="2.8515625" style="5" hidden="1" customWidth="1"/>
    <col min="77" max="84" width="2.8515625" style="6" hidden="1" customWidth="1"/>
    <col min="85" max="85" width="5.8515625" style="6" bestFit="1" customWidth="1"/>
    <col min="86" max="86" width="6.28125" style="3" customWidth="1"/>
    <col min="87" max="16384" width="3.8515625" style="3" customWidth="1"/>
  </cols>
  <sheetData>
    <row r="1" spans="1:86" s="1" customFormat="1" ht="14.25" customHeight="1">
      <c r="A1" s="42" t="s">
        <v>1</v>
      </c>
      <c r="B1" s="42" t="s">
        <v>50</v>
      </c>
      <c r="C1" s="7" t="s">
        <v>45</v>
      </c>
      <c r="D1" s="35">
        <v>1</v>
      </c>
      <c r="E1" s="36">
        <v>2</v>
      </c>
      <c r="F1" s="37">
        <v>3</v>
      </c>
      <c r="G1" s="36">
        <v>4</v>
      </c>
      <c r="H1" s="36">
        <v>5</v>
      </c>
      <c r="I1" s="37">
        <v>6</v>
      </c>
      <c r="J1" s="35">
        <v>7</v>
      </c>
      <c r="K1" s="36">
        <v>8</v>
      </c>
      <c r="L1" s="37">
        <v>9</v>
      </c>
      <c r="M1" s="24">
        <v>10</v>
      </c>
      <c r="N1" s="36">
        <v>11</v>
      </c>
      <c r="O1" s="36">
        <v>12</v>
      </c>
      <c r="P1" s="35">
        <v>13</v>
      </c>
      <c r="Q1" s="35">
        <v>14</v>
      </c>
      <c r="R1" s="36">
        <v>15</v>
      </c>
      <c r="S1" s="36">
        <v>16</v>
      </c>
      <c r="T1" s="37">
        <v>17</v>
      </c>
      <c r="U1" s="35">
        <v>18</v>
      </c>
      <c r="V1" s="36">
        <v>19</v>
      </c>
      <c r="W1" s="36">
        <v>20</v>
      </c>
      <c r="X1" s="36">
        <v>21</v>
      </c>
      <c r="Y1" s="37">
        <v>22</v>
      </c>
      <c r="Z1" s="37">
        <v>23</v>
      </c>
      <c r="AA1" s="36">
        <v>24</v>
      </c>
      <c r="AB1" s="36">
        <v>25</v>
      </c>
      <c r="AC1" s="37">
        <v>26</v>
      </c>
      <c r="AD1" s="36">
        <v>27</v>
      </c>
      <c r="AE1" s="36">
        <v>28</v>
      </c>
      <c r="AF1" s="24">
        <v>29</v>
      </c>
      <c r="AG1" s="36">
        <v>30</v>
      </c>
      <c r="AH1" s="36">
        <v>31</v>
      </c>
      <c r="AI1" s="24">
        <v>32</v>
      </c>
      <c r="AJ1" s="36">
        <v>33</v>
      </c>
      <c r="AK1" s="36">
        <v>34</v>
      </c>
      <c r="AL1" s="24">
        <v>35</v>
      </c>
      <c r="AM1" s="36">
        <v>36</v>
      </c>
      <c r="AN1" s="37">
        <v>37</v>
      </c>
      <c r="AO1" s="35">
        <v>38</v>
      </c>
      <c r="AP1" s="37">
        <v>39</v>
      </c>
      <c r="AQ1" s="35">
        <v>40</v>
      </c>
      <c r="AR1" s="35">
        <v>41</v>
      </c>
      <c r="AS1" s="24">
        <v>42</v>
      </c>
      <c r="AT1" s="24">
        <v>43</v>
      </c>
      <c r="AU1" s="36">
        <v>44</v>
      </c>
      <c r="AV1" s="24">
        <v>45</v>
      </c>
      <c r="AW1" s="36">
        <v>46</v>
      </c>
      <c r="AX1" s="24">
        <v>47</v>
      </c>
      <c r="AY1" s="36">
        <v>48</v>
      </c>
      <c r="AZ1" s="36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42" t="s">
        <v>46</v>
      </c>
      <c r="CH1" s="42" t="s">
        <v>47</v>
      </c>
    </row>
    <row r="2" spans="1:86" s="2" customFormat="1" ht="15" thickBot="1">
      <c r="A2" s="44"/>
      <c r="B2" s="44"/>
      <c r="C2" s="19" t="s">
        <v>49</v>
      </c>
      <c r="D2" s="33">
        <v>30</v>
      </c>
      <c r="E2" s="34">
        <v>3</v>
      </c>
      <c r="F2" s="38">
        <v>10</v>
      </c>
      <c r="G2" s="34">
        <v>3</v>
      </c>
      <c r="H2" s="34">
        <v>3</v>
      </c>
      <c r="I2" s="38">
        <v>10</v>
      </c>
      <c r="J2" s="33">
        <v>30</v>
      </c>
      <c r="K2" s="34">
        <v>3</v>
      </c>
      <c r="L2" s="38">
        <v>10</v>
      </c>
      <c r="M2" s="25">
        <v>1</v>
      </c>
      <c r="N2" s="34">
        <v>3</v>
      </c>
      <c r="O2" s="34">
        <v>3</v>
      </c>
      <c r="P2" s="33">
        <v>30</v>
      </c>
      <c r="Q2" s="33">
        <v>30</v>
      </c>
      <c r="R2" s="34">
        <v>3</v>
      </c>
      <c r="S2" s="34">
        <v>3</v>
      </c>
      <c r="T2" s="38">
        <v>10</v>
      </c>
      <c r="U2" s="33">
        <v>30</v>
      </c>
      <c r="V2" s="34">
        <v>3</v>
      </c>
      <c r="W2" s="34">
        <v>3</v>
      </c>
      <c r="X2" s="34">
        <v>3</v>
      </c>
      <c r="Y2" s="38">
        <v>10</v>
      </c>
      <c r="Z2" s="38">
        <v>10</v>
      </c>
      <c r="AA2" s="34">
        <v>3</v>
      </c>
      <c r="AB2" s="34">
        <v>3</v>
      </c>
      <c r="AC2" s="38">
        <v>10</v>
      </c>
      <c r="AD2" s="34">
        <v>3</v>
      </c>
      <c r="AE2" s="34">
        <v>3</v>
      </c>
      <c r="AF2" s="25">
        <v>1</v>
      </c>
      <c r="AG2" s="34">
        <v>3</v>
      </c>
      <c r="AH2" s="34">
        <v>3</v>
      </c>
      <c r="AI2" s="25">
        <v>1</v>
      </c>
      <c r="AJ2" s="34">
        <v>3</v>
      </c>
      <c r="AK2" s="34">
        <v>3</v>
      </c>
      <c r="AL2" s="25">
        <v>1</v>
      </c>
      <c r="AM2" s="34">
        <v>3</v>
      </c>
      <c r="AN2" s="38">
        <v>10</v>
      </c>
      <c r="AO2" s="33">
        <v>30</v>
      </c>
      <c r="AP2" s="38">
        <v>10</v>
      </c>
      <c r="AQ2" s="33">
        <v>30</v>
      </c>
      <c r="AR2" s="33">
        <v>30</v>
      </c>
      <c r="AS2" s="25">
        <v>1</v>
      </c>
      <c r="AT2" s="25">
        <v>1</v>
      </c>
      <c r="AU2" s="34">
        <v>3</v>
      </c>
      <c r="AV2" s="25">
        <v>1</v>
      </c>
      <c r="AW2" s="34">
        <v>3</v>
      </c>
      <c r="AX2" s="25">
        <v>1</v>
      </c>
      <c r="AY2" s="34">
        <v>3</v>
      </c>
      <c r="AZ2" s="34">
        <v>3</v>
      </c>
      <c r="BA2" s="25">
        <v>1</v>
      </c>
      <c r="BB2" s="25">
        <v>1</v>
      </c>
      <c r="BC2" s="25">
        <v>1</v>
      </c>
      <c r="BD2" s="25">
        <v>3</v>
      </c>
      <c r="BE2" s="25">
        <v>1</v>
      </c>
      <c r="BF2" s="25">
        <v>3</v>
      </c>
      <c r="BG2" s="25">
        <v>10</v>
      </c>
      <c r="BH2" s="25">
        <v>10</v>
      </c>
      <c r="BI2" s="25">
        <v>1</v>
      </c>
      <c r="BJ2" s="25">
        <v>3</v>
      </c>
      <c r="BK2" s="25">
        <v>1</v>
      </c>
      <c r="BL2" s="25">
        <v>30</v>
      </c>
      <c r="BM2" s="25">
        <v>10</v>
      </c>
      <c r="BN2" s="25">
        <v>3</v>
      </c>
      <c r="BO2" s="25">
        <v>30</v>
      </c>
      <c r="BP2" s="25">
        <v>1</v>
      </c>
      <c r="BQ2" s="25">
        <v>3</v>
      </c>
      <c r="BR2" s="25">
        <v>10</v>
      </c>
      <c r="BS2" s="25">
        <v>10</v>
      </c>
      <c r="BT2" s="25">
        <v>3</v>
      </c>
      <c r="BU2" s="25">
        <v>10</v>
      </c>
      <c r="BV2" s="25">
        <v>10</v>
      </c>
      <c r="BW2" s="25">
        <v>1</v>
      </c>
      <c r="BX2" s="25">
        <v>30</v>
      </c>
      <c r="BY2" s="25">
        <v>3</v>
      </c>
      <c r="BZ2" s="25">
        <v>1</v>
      </c>
      <c r="CA2" s="25">
        <v>1</v>
      </c>
      <c r="CB2" s="25">
        <v>3</v>
      </c>
      <c r="CC2" s="25">
        <v>10</v>
      </c>
      <c r="CD2" s="25">
        <v>3</v>
      </c>
      <c r="CE2" s="25">
        <v>10</v>
      </c>
      <c r="CF2" s="25">
        <v>3</v>
      </c>
      <c r="CG2" s="44"/>
      <c r="CH2" s="44"/>
    </row>
    <row r="3" spans="1:86" ht="14.25">
      <c r="A3" s="17">
        <v>1</v>
      </c>
      <c r="B3" s="28">
        <v>49</v>
      </c>
      <c r="C3" s="39" t="s">
        <v>233</v>
      </c>
      <c r="D3" s="30"/>
      <c r="E3" s="30"/>
      <c r="F3" s="30"/>
      <c r="G3" s="30"/>
      <c r="H3" s="30"/>
      <c r="I3" s="30"/>
      <c r="J3" s="30"/>
      <c r="K3" s="30">
        <v>1</v>
      </c>
      <c r="L3" s="30">
        <v>1</v>
      </c>
      <c r="M3" s="30">
        <v>1</v>
      </c>
      <c r="N3" s="30">
        <v>1</v>
      </c>
      <c r="O3" s="30">
        <v>1</v>
      </c>
      <c r="P3" s="30"/>
      <c r="Q3" s="30"/>
      <c r="R3" s="30">
        <v>1</v>
      </c>
      <c r="S3" s="30"/>
      <c r="T3" s="30"/>
      <c r="U3" s="30"/>
      <c r="V3" s="30">
        <v>1</v>
      </c>
      <c r="W3" s="30">
        <v>1</v>
      </c>
      <c r="X3" s="30">
        <v>1</v>
      </c>
      <c r="Y3" s="30">
        <v>1</v>
      </c>
      <c r="Z3" s="30">
        <v>1</v>
      </c>
      <c r="AA3" s="30">
        <v>1</v>
      </c>
      <c r="AB3" s="30">
        <v>1</v>
      </c>
      <c r="AC3" s="30">
        <v>1</v>
      </c>
      <c r="AD3" s="30">
        <v>1</v>
      </c>
      <c r="AE3" s="30">
        <v>1</v>
      </c>
      <c r="AF3" s="30"/>
      <c r="AG3" s="30"/>
      <c r="AH3" s="30">
        <v>1</v>
      </c>
      <c r="AI3" s="30">
        <v>1</v>
      </c>
      <c r="AJ3" s="30">
        <v>1</v>
      </c>
      <c r="AK3" s="30">
        <v>1</v>
      </c>
      <c r="AL3" s="30">
        <v>1</v>
      </c>
      <c r="AM3" s="30">
        <v>1</v>
      </c>
      <c r="AN3" s="30"/>
      <c r="AO3" s="30"/>
      <c r="AP3" s="30"/>
      <c r="AQ3" s="30"/>
      <c r="AR3" s="30"/>
      <c r="AS3" s="30">
        <v>1</v>
      </c>
      <c r="AT3" s="30">
        <v>1</v>
      </c>
      <c r="AU3" s="30">
        <v>1</v>
      </c>
      <c r="AV3" s="30">
        <v>1</v>
      </c>
      <c r="AW3" s="30">
        <v>1</v>
      </c>
      <c r="AX3" s="30">
        <v>1</v>
      </c>
      <c r="AY3" s="30">
        <v>1</v>
      </c>
      <c r="AZ3" s="30">
        <v>1</v>
      </c>
      <c r="BA3" s="30">
        <v>1</v>
      </c>
      <c r="BB3" s="30">
        <v>1</v>
      </c>
      <c r="BC3" s="30">
        <v>1</v>
      </c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>
        <f aca="true" t="shared" si="0" ref="CG3:CG23">SUM(D3:CF3)</f>
        <v>33</v>
      </c>
      <c r="CH3" s="17">
        <f aca="true" t="shared" si="1" ref="CH3:CH24">SUMPRODUCT($D$2:$CF$2,D3:CF3)</f>
        <v>107</v>
      </c>
    </row>
    <row r="4" spans="1:86" ht="14.25">
      <c r="A4" s="32">
        <v>2</v>
      </c>
      <c r="B4" s="27">
        <v>11</v>
      </c>
      <c r="C4" s="39" t="s">
        <v>217</v>
      </c>
      <c r="D4" s="29"/>
      <c r="E4" s="29"/>
      <c r="F4" s="29"/>
      <c r="G4" s="29">
        <v>1</v>
      </c>
      <c r="H4" s="29"/>
      <c r="I4" s="29"/>
      <c r="J4" s="29"/>
      <c r="K4" s="29">
        <v>1</v>
      </c>
      <c r="L4" s="29"/>
      <c r="M4" s="29">
        <v>1</v>
      </c>
      <c r="N4" s="29">
        <v>1</v>
      </c>
      <c r="O4" s="29">
        <v>1</v>
      </c>
      <c r="P4" s="29"/>
      <c r="Q4" s="29"/>
      <c r="R4" s="29">
        <v>1</v>
      </c>
      <c r="S4" s="29">
        <v>1</v>
      </c>
      <c r="T4" s="29"/>
      <c r="U4" s="29"/>
      <c r="V4" s="29">
        <v>1</v>
      </c>
      <c r="W4" s="29"/>
      <c r="X4" s="29">
        <v>1</v>
      </c>
      <c r="Y4" s="29"/>
      <c r="Z4" s="29">
        <v>1</v>
      </c>
      <c r="AA4" s="29">
        <v>1</v>
      </c>
      <c r="AB4" s="29">
        <v>1</v>
      </c>
      <c r="AC4" s="29"/>
      <c r="AD4" s="29">
        <v>1</v>
      </c>
      <c r="AE4" s="29">
        <v>1</v>
      </c>
      <c r="AF4" s="29">
        <v>1</v>
      </c>
      <c r="AG4" s="29">
        <v>1</v>
      </c>
      <c r="AH4" s="29">
        <v>1</v>
      </c>
      <c r="AI4" s="29">
        <v>1</v>
      </c>
      <c r="AJ4" s="29">
        <v>1</v>
      </c>
      <c r="AK4" s="29">
        <v>1</v>
      </c>
      <c r="AL4" s="29">
        <v>1</v>
      </c>
      <c r="AM4" s="29">
        <v>1</v>
      </c>
      <c r="AN4" s="29"/>
      <c r="AO4" s="29"/>
      <c r="AP4" s="29">
        <v>1</v>
      </c>
      <c r="AQ4" s="29"/>
      <c r="AR4" s="29"/>
      <c r="AS4" s="29">
        <v>1</v>
      </c>
      <c r="AT4" s="29">
        <v>1</v>
      </c>
      <c r="AU4" s="29">
        <v>1</v>
      </c>
      <c r="AV4" s="29">
        <v>1</v>
      </c>
      <c r="AW4" s="29">
        <v>1</v>
      </c>
      <c r="AX4" s="29">
        <v>1</v>
      </c>
      <c r="AY4" s="29">
        <v>1</v>
      </c>
      <c r="AZ4" s="29">
        <v>1</v>
      </c>
      <c r="BA4" s="29">
        <v>1</v>
      </c>
      <c r="BB4" s="29">
        <v>1</v>
      </c>
      <c r="BC4" s="29">
        <v>1</v>
      </c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30">
        <f t="shared" si="0"/>
        <v>34</v>
      </c>
      <c r="CH4" s="32">
        <f t="shared" si="1"/>
        <v>94</v>
      </c>
    </row>
    <row r="5" spans="1:86" ht="14.25">
      <c r="A5" s="32">
        <v>3</v>
      </c>
      <c r="B5" s="27">
        <v>46</v>
      </c>
      <c r="C5" s="39" t="s">
        <v>213</v>
      </c>
      <c r="D5" s="29"/>
      <c r="E5" s="29"/>
      <c r="F5" s="29"/>
      <c r="G5" s="29">
        <v>1</v>
      </c>
      <c r="H5" s="29">
        <v>1</v>
      </c>
      <c r="I5" s="29"/>
      <c r="J5" s="29"/>
      <c r="K5" s="29">
        <v>1</v>
      </c>
      <c r="L5" s="29"/>
      <c r="M5" s="29">
        <v>1</v>
      </c>
      <c r="N5" s="29">
        <v>1</v>
      </c>
      <c r="O5" s="29">
        <v>1</v>
      </c>
      <c r="P5" s="29"/>
      <c r="Q5" s="29"/>
      <c r="R5" s="29">
        <v>1</v>
      </c>
      <c r="S5" s="29"/>
      <c r="T5" s="29"/>
      <c r="U5" s="29"/>
      <c r="V5" s="29">
        <v>1</v>
      </c>
      <c r="W5" s="29"/>
      <c r="X5" s="29">
        <v>1</v>
      </c>
      <c r="Y5" s="29"/>
      <c r="Z5" s="29">
        <v>1</v>
      </c>
      <c r="AA5" s="29">
        <v>1</v>
      </c>
      <c r="AB5" s="29">
        <v>1</v>
      </c>
      <c r="AC5" s="29"/>
      <c r="AD5" s="29">
        <v>1</v>
      </c>
      <c r="AE5" s="29">
        <v>1</v>
      </c>
      <c r="AF5" s="29">
        <v>1</v>
      </c>
      <c r="AG5" s="29">
        <v>1</v>
      </c>
      <c r="AH5" s="29">
        <v>1</v>
      </c>
      <c r="AI5" s="29">
        <v>1</v>
      </c>
      <c r="AJ5" s="29">
        <v>1</v>
      </c>
      <c r="AK5" s="29">
        <v>1</v>
      </c>
      <c r="AL5" s="29">
        <v>1</v>
      </c>
      <c r="AM5" s="29">
        <v>1</v>
      </c>
      <c r="AN5" s="29"/>
      <c r="AO5" s="29"/>
      <c r="AP5" s="29"/>
      <c r="AQ5" s="29"/>
      <c r="AR5" s="29"/>
      <c r="AS5" s="29">
        <v>1</v>
      </c>
      <c r="AT5" s="29">
        <v>1</v>
      </c>
      <c r="AU5" s="29">
        <v>1</v>
      </c>
      <c r="AV5" s="29">
        <v>1</v>
      </c>
      <c r="AW5" s="29">
        <v>1</v>
      </c>
      <c r="AX5" s="29">
        <v>1</v>
      </c>
      <c r="AY5" s="29">
        <v>1</v>
      </c>
      <c r="AZ5" s="29">
        <v>1</v>
      </c>
      <c r="BA5" s="29">
        <v>1</v>
      </c>
      <c r="BB5" s="29">
        <v>1</v>
      </c>
      <c r="BC5" s="29">
        <v>1</v>
      </c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30">
        <f t="shared" si="0"/>
        <v>33</v>
      </c>
      <c r="CH5" s="17">
        <f t="shared" si="1"/>
        <v>84</v>
      </c>
    </row>
    <row r="6" spans="1:86" ht="14.25">
      <c r="A6" s="32">
        <v>4</v>
      </c>
      <c r="B6" s="27"/>
      <c r="C6" s="41" t="s">
        <v>231</v>
      </c>
      <c r="D6" s="29"/>
      <c r="E6" s="29">
        <v>1</v>
      </c>
      <c r="F6" s="29"/>
      <c r="G6" s="29">
        <v>1</v>
      </c>
      <c r="H6" s="29"/>
      <c r="I6" s="29"/>
      <c r="J6" s="29"/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/>
      <c r="Q6" s="29"/>
      <c r="R6" s="29">
        <v>1</v>
      </c>
      <c r="S6" s="29"/>
      <c r="T6" s="29"/>
      <c r="U6" s="29"/>
      <c r="V6" s="29">
        <v>1</v>
      </c>
      <c r="W6" s="29"/>
      <c r="X6" s="29">
        <v>1</v>
      </c>
      <c r="Y6" s="29"/>
      <c r="Z6" s="29">
        <v>1</v>
      </c>
      <c r="AA6" s="29">
        <v>1</v>
      </c>
      <c r="AB6" s="29">
        <v>1</v>
      </c>
      <c r="AC6" s="29"/>
      <c r="AD6" s="29">
        <v>1</v>
      </c>
      <c r="AE6" s="29">
        <v>1</v>
      </c>
      <c r="AF6" s="29">
        <v>1</v>
      </c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>
        <v>1</v>
      </c>
      <c r="AT6" s="29">
        <v>1</v>
      </c>
      <c r="AU6" s="29">
        <v>1</v>
      </c>
      <c r="AV6" s="29">
        <v>1</v>
      </c>
      <c r="AW6" s="29">
        <v>1</v>
      </c>
      <c r="AX6" s="29">
        <v>1</v>
      </c>
      <c r="AY6" s="29">
        <v>1</v>
      </c>
      <c r="AZ6" s="29">
        <v>1</v>
      </c>
      <c r="BA6" s="29">
        <v>1</v>
      </c>
      <c r="BB6" s="29">
        <v>1</v>
      </c>
      <c r="BC6" s="29">
        <v>1</v>
      </c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30">
        <f t="shared" si="0"/>
        <v>27</v>
      </c>
      <c r="CH6" s="17">
        <f t="shared" si="1"/>
        <v>77</v>
      </c>
    </row>
    <row r="7" spans="1:86" ht="14.25">
      <c r="A7" s="32">
        <v>5</v>
      </c>
      <c r="B7" s="27"/>
      <c r="C7" s="39" t="s">
        <v>221</v>
      </c>
      <c r="D7" s="29"/>
      <c r="E7" s="29"/>
      <c r="F7" s="29"/>
      <c r="G7" s="29">
        <v>1</v>
      </c>
      <c r="H7" s="29"/>
      <c r="I7" s="29"/>
      <c r="J7" s="29"/>
      <c r="K7" s="29">
        <v>1</v>
      </c>
      <c r="L7" s="29">
        <v>1</v>
      </c>
      <c r="M7" s="29">
        <v>1</v>
      </c>
      <c r="N7" s="29"/>
      <c r="O7" s="29">
        <v>1</v>
      </c>
      <c r="P7" s="29"/>
      <c r="Q7" s="29"/>
      <c r="R7" s="29">
        <v>1</v>
      </c>
      <c r="S7" s="29"/>
      <c r="T7" s="29"/>
      <c r="U7" s="29"/>
      <c r="V7" s="29">
        <v>1</v>
      </c>
      <c r="W7" s="29"/>
      <c r="X7" s="29">
        <v>1</v>
      </c>
      <c r="Y7" s="29"/>
      <c r="Z7" s="29">
        <v>1</v>
      </c>
      <c r="AA7" s="29">
        <v>1</v>
      </c>
      <c r="AB7" s="29">
        <v>1</v>
      </c>
      <c r="AC7" s="29"/>
      <c r="AD7" s="29">
        <v>1</v>
      </c>
      <c r="AE7" s="29">
        <v>1</v>
      </c>
      <c r="AF7" s="29">
        <v>1</v>
      </c>
      <c r="AG7" s="29">
        <v>1</v>
      </c>
      <c r="AH7" s="29">
        <v>1</v>
      </c>
      <c r="AI7" s="29">
        <v>1</v>
      </c>
      <c r="AJ7" s="29">
        <v>1</v>
      </c>
      <c r="AK7" s="29">
        <v>1</v>
      </c>
      <c r="AL7" s="29">
        <v>1</v>
      </c>
      <c r="AM7" s="29"/>
      <c r="AN7" s="29"/>
      <c r="AO7" s="29"/>
      <c r="AP7" s="29"/>
      <c r="AQ7" s="29"/>
      <c r="AR7" s="29"/>
      <c r="AS7" s="29">
        <v>1</v>
      </c>
      <c r="AT7" s="29">
        <v>1</v>
      </c>
      <c r="AU7" s="29">
        <v>1</v>
      </c>
      <c r="AV7" s="29">
        <v>1</v>
      </c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30">
        <f t="shared" si="0"/>
        <v>24</v>
      </c>
      <c r="CH7" s="17">
        <f t="shared" si="1"/>
        <v>72</v>
      </c>
    </row>
    <row r="8" spans="1:86" ht="14.25">
      <c r="A8" s="32">
        <v>6</v>
      </c>
      <c r="B8" s="27">
        <v>38</v>
      </c>
      <c r="C8" s="40" t="s">
        <v>216</v>
      </c>
      <c r="D8" s="29"/>
      <c r="E8" s="29">
        <v>1</v>
      </c>
      <c r="F8" s="29"/>
      <c r="G8" s="29">
        <v>1</v>
      </c>
      <c r="H8" s="29"/>
      <c r="I8" s="29"/>
      <c r="J8" s="29"/>
      <c r="K8" s="29">
        <v>1</v>
      </c>
      <c r="L8" s="29"/>
      <c r="M8" s="29">
        <v>1</v>
      </c>
      <c r="N8" s="29">
        <v>1</v>
      </c>
      <c r="O8" s="29">
        <v>1</v>
      </c>
      <c r="P8" s="29"/>
      <c r="Q8" s="29"/>
      <c r="R8" s="29">
        <v>1</v>
      </c>
      <c r="S8" s="29"/>
      <c r="T8" s="29"/>
      <c r="U8" s="29"/>
      <c r="V8" s="29">
        <v>1</v>
      </c>
      <c r="W8" s="29"/>
      <c r="X8" s="29">
        <v>1</v>
      </c>
      <c r="Y8" s="29"/>
      <c r="Z8" s="29"/>
      <c r="AA8" s="29">
        <v>1</v>
      </c>
      <c r="AB8" s="29">
        <v>1</v>
      </c>
      <c r="AC8" s="29"/>
      <c r="AD8" s="29">
        <v>1</v>
      </c>
      <c r="AE8" s="29">
        <v>1</v>
      </c>
      <c r="AF8" s="29">
        <v>1</v>
      </c>
      <c r="AG8" s="29">
        <v>1</v>
      </c>
      <c r="AH8" s="29"/>
      <c r="AI8" s="29">
        <v>1</v>
      </c>
      <c r="AJ8" s="29">
        <v>1</v>
      </c>
      <c r="AK8" s="29">
        <v>1</v>
      </c>
      <c r="AL8" s="29">
        <v>1</v>
      </c>
      <c r="AM8" s="29">
        <v>1</v>
      </c>
      <c r="AN8" s="29"/>
      <c r="AO8" s="29"/>
      <c r="AP8" s="29"/>
      <c r="AQ8" s="29"/>
      <c r="AR8" s="29"/>
      <c r="AS8" s="29">
        <v>1</v>
      </c>
      <c r="AT8" s="29">
        <v>1</v>
      </c>
      <c r="AU8" s="29">
        <v>1</v>
      </c>
      <c r="AV8" s="29">
        <v>1</v>
      </c>
      <c r="AW8" s="29">
        <v>1</v>
      </c>
      <c r="AX8" s="29">
        <v>1</v>
      </c>
      <c r="AY8" s="29">
        <v>1</v>
      </c>
      <c r="AZ8" s="29">
        <v>1</v>
      </c>
      <c r="BA8" s="29">
        <v>1</v>
      </c>
      <c r="BB8" s="29">
        <v>1</v>
      </c>
      <c r="BC8" s="29">
        <v>1</v>
      </c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30">
        <f t="shared" si="0"/>
        <v>31</v>
      </c>
      <c r="CH8" s="17">
        <f t="shared" si="1"/>
        <v>71</v>
      </c>
    </row>
    <row r="9" spans="1:86" ht="14.25">
      <c r="A9" s="32">
        <v>6</v>
      </c>
      <c r="B9" s="27">
        <v>45</v>
      </c>
      <c r="C9" s="39" t="s">
        <v>220</v>
      </c>
      <c r="D9" s="29"/>
      <c r="E9" s="29"/>
      <c r="F9" s="29"/>
      <c r="G9" s="29">
        <v>1</v>
      </c>
      <c r="H9" s="29"/>
      <c r="I9" s="29"/>
      <c r="J9" s="29"/>
      <c r="K9" s="29">
        <v>1</v>
      </c>
      <c r="L9" s="29"/>
      <c r="M9" s="29">
        <v>1</v>
      </c>
      <c r="N9" s="29">
        <v>1</v>
      </c>
      <c r="O9" s="29">
        <v>1</v>
      </c>
      <c r="P9" s="29"/>
      <c r="Q9" s="29"/>
      <c r="R9" s="29">
        <v>1</v>
      </c>
      <c r="S9" s="29">
        <v>1</v>
      </c>
      <c r="T9" s="29"/>
      <c r="U9" s="29"/>
      <c r="V9" s="29"/>
      <c r="W9" s="29">
        <v>1</v>
      </c>
      <c r="X9" s="29">
        <v>1</v>
      </c>
      <c r="Y9" s="29"/>
      <c r="Z9" s="29"/>
      <c r="AA9" s="29">
        <v>1</v>
      </c>
      <c r="AB9" s="29">
        <v>1</v>
      </c>
      <c r="AC9" s="29"/>
      <c r="AD9" s="29">
        <v>1</v>
      </c>
      <c r="AE9" s="29">
        <v>1</v>
      </c>
      <c r="AF9" s="29">
        <v>1</v>
      </c>
      <c r="AG9" s="29"/>
      <c r="AH9" s="29">
        <v>1</v>
      </c>
      <c r="AI9" s="29">
        <v>1</v>
      </c>
      <c r="AJ9" s="29">
        <v>1</v>
      </c>
      <c r="AK9" s="29">
        <v>1</v>
      </c>
      <c r="AL9" s="29">
        <v>1</v>
      </c>
      <c r="AM9" s="29">
        <v>1</v>
      </c>
      <c r="AN9" s="29"/>
      <c r="AO9" s="29"/>
      <c r="AP9" s="29"/>
      <c r="AQ9" s="29"/>
      <c r="AR9" s="29"/>
      <c r="AS9" s="29">
        <v>1</v>
      </c>
      <c r="AT9" s="29">
        <v>1</v>
      </c>
      <c r="AU9" s="29">
        <v>1</v>
      </c>
      <c r="AV9" s="29">
        <v>1</v>
      </c>
      <c r="AW9" s="29">
        <v>1</v>
      </c>
      <c r="AX9" s="29">
        <v>1</v>
      </c>
      <c r="AY9" s="29">
        <v>1</v>
      </c>
      <c r="AZ9" s="29">
        <v>1</v>
      </c>
      <c r="BA9" s="29">
        <v>1</v>
      </c>
      <c r="BB9" s="29">
        <v>1</v>
      </c>
      <c r="BC9" s="29">
        <v>1</v>
      </c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30">
        <f t="shared" si="0"/>
        <v>31</v>
      </c>
      <c r="CH9" s="17">
        <f t="shared" si="1"/>
        <v>71</v>
      </c>
    </row>
    <row r="10" spans="1:86" ht="14.25">
      <c r="A10" s="32">
        <v>8</v>
      </c>
      <c r="B10" s="27">
        <v>19</v>
      </c>
      <c r="C10" s="39" t="s">
        <v>223</v>
      </c>
      <c r="D10" s="29"/>
      <c r="E10" s="29"/>
      <c r="F10" s="29"/>
      <c r="G10" s="29">
        <v>1</v>
      </c>
      <c r="H10" s="29"/>
      <c r="I10" s="29"/>
      <c r="J10" s="29"/>
      <c r="K10" s="29"/>
      <c r="L10" s="29"/>
      <c r="M10" s="29">
        <v>1</v>
      </c>
      <c r="N10" s="29">
        <v>1</v>
      </c>
      <c r="O10" s="29">
        <v>1</v>
      </c>
      <c r="P10" s="29"/>
      <c r="Q10" s="29"/>
      <c r="R10" s="29">
        <v>1</v>
      </c>
      <c r="S10" s="29"/>
      <c r="T10" s="29"/>
      <c r="U10" s="29"/>
      <c r="V10" s="29">
        <v>1</v>
      </c>
      <c r="W10" s="29"/>
      <c r="X10" s="29">
        <v>1</v>
      </c>
      <c r="Y10" s="29"/>
      <c r="Z10" s="29"/>
      <c r="AA10" s="29">
        <v>1</v>
      </c>
      <c r="AB10" s="29">
        <v>1</v>
      </c>
      <c r="AC10" s="29"/>
      <c r="AD10" s="29">
        <v>1</v>
      </c>
      <c r="AE10" s="29">
        <v>1</v>
      </c>
      <c r="AF10" s="29">
        <v>1</v>
      </c>
      <c r="AG10" s="29"/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/>
      <c r="AO10" s="29"/>
      <c r="AP10" s="29"/>
      <c r="AQ10" s="29"/>
      <c r="AR10" s="29"/>
      <c r="AS10" s="29">
        <v>1</v>
      </c>
      <c r="AT10" s="29">
        <v>1</v>
      </c>
      <c r="AU10" s="29">
        <v>1</v>
      </c>
      <c r="AV10" s="29">
        <v>1</v>
      </c>
      <c r="AW10" s="29">
        <v>1</v>
      </c>
      <c r="AX10" s="29">
        <v>1</v>
      </c>
      <c r="AY10" s="29">
        <v>1</v>
      </c>
      <c r="AZ10" s="29">
        <v>1</v>
      </c>
      <c r="BA10" s="29">
        <v>1</v>
      </c>
      <c r="BB10" s="29">
        <v>1</v>
      </c>
      <c r="BC10" s="29">
        <v>1</v>
      </c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30">
        <f t="shared" si="0"/>
        <v>29</v>
      </c>
      <c r="CH10" s="17">
        <f t="shared" si="1"/>
        <v>65</v>
      </c>
    </row>
    <row r="11" spans="1:86" ht="14.25">
      <c r="A11" s="32">
        <v>9</v>
      </c>
      <c r="B11" s="27">
        <v>15</v>
      </c>
      <c r="C11" s="40" t="s">
        <v>211</v>
      </c>
      <c r="D11" s="29"/>
      <c r="E11" s="29"/>
      <c r="F11" s="29"/>
      <c r="G11" s="29">
        <v>1</v>
      </c>
      <c r="H11" s="29"/>
      <c r="I11" s="29"/>
      <c r="J11" s="29"/>
      <c r="K11" s="29">
        <v>1</v>
      </c>
      <c r="L11" s="29"/>
      <c r="M11" s="29">
        <v>1</v>
      </c>
      <c r="N11" s="29">
        <v>1</v>
      </c>
      <c r="O11" s="29">
        <v>1</v>
      </c>
      <c r="P11" s="29"/>
      <c r="Q11" s="29"/>
      <c r="R11" s="29"/>
      <c r="S11" s="29"/>
      <c r="T11" s="29"/>
      <c r="U11" s="29"/>
      <c r="V11" s="29"/>
      <c r="W11" s="29"/>
      <c r="X11" s="29">
        <v>1</v>
      </c>
      <c r="Y11" s="29"/>
      <c r="Z11" s="29"/>
      <c r="AA11" s="29">
        <v>1</v>
      </c>
      <c r="AB11" s="29">
        <v>1</v>
      </c>
      <c r="AC11" s="29"/>
      <c r="AD11" s="29">
        <v>1</v>
      </c>
      <c r="AE11" s="29">
        <v>1</v>
      </c>
      <c r="AF11" s="29">
        <v>1</v>
      </c>
      <c r="AG11" s="29">
        <v>1</v>
      </c>
      <c r="AH11" s="29"/>
      <c r="AI11" s="29">
        <v>1</v>
      </c>
      <c r="AJ11" s="29">
        <v>1</v>
      </c>
      <c r="AK11" s="29">
        <v>1</v>
      </c>
      <c r="AL11" s="29">
        <v>1</v>
      </c>
      <c r="AM11" s="29">
        <v>1</v>
      </c>
      <c r="AN11" s="29"/>
      <c r="AO11" s="29"/>
      <c r="AP11" s="29"/>
      <c r="AQ11" s="29"/>
      <c r="AR11" s="29"/>
      <c r="AS11" s="29">
        <v>1</v>
      </c>
      <c r="AT11" s="29">
        <v>1</v>
      </c>
      <c r="AU11" s="29">
        <v>1</v>
      </c>
      <c r="AV11" s="29">
        <v>1</v>
      </c>
      <c r="AW11" s="29">
        <v>1</v>
      </c>
      <c r="AX11" s="29">
        <v>1</v>
      </c>
      <c r="AY11" s="29">
        <v>1</v>
      </c>
      <c r="AZ11" s="29">
        <v>1</v>
      </c>
      <c r="BA11" s="29">
        <v>1</v>
      </c>
      <c r="BB11" s="29">
        <v>1</v>
      </c>
      <c r="BC11" s="29">
        <v>1</v>
      </c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30">
        <f t="shared" si="0"/>
        <v>28</v>
      </c>
      <c r="CH11" s="17">
        <f t="shared" si="1"/>
        <v>62</v>
      </c>
    </row>
    <row r="12" spans="1:86" ht="14.25">
      <c r="A12" s="32">
        <v>10</v>
      </c>
      <c r="B12" s="27">
        <v>36</v>
      </c>
      <c r="C12" s="39" t="s">
        <v>224</v>
      </c>
      <c r="D12" s="29"/>
      <c r="E12" s="29"/>
      <c r="F12" s="29"/>
      <c r="G12" s="29">
        <v>1</v>
      </c>
      <c r="H12" s="29"/>
      <c r="I12" s="29"/>
      <c r="J12" s="29"/>
      <c r="K12" s="29">
        <v>1</v>
      </c>
      <c r="L12" s="29"/>
      <c r="M12" s="29">
        <v>1</v>
      </c>
      <c r="N12" s="29">
        <v>1</v>
      </c>
      <c r="O12" s="29">
        <v>1</v>
      </c>
      <c r="P12" s="29"/>
      <c r="Q12" s="29"/>
      <c r="R12" s="29"/>
      <c r="S12" s="29"/>
      <c r="T12" s="29"/>
      <c r="U12" s="29"/>
      <c r="V12" s="29">
        <v>1</v>
      </c>
      <c r="W12" s="29"/>
      <c r="X12" s="29">
        <v>1</v>
      </c>
      <c r="Y12" s="29">
        <v>1</v>
      </c>
      <c r="Z12" s="29"/>
      <c r="AA12" s="29"/>
      <c r="AB12" s="29"/>
      <c r="AC12" s="29"/>
      <c r="AD12" s="29"/>
      <c r="AE12" s="29">
        <v>1</v>
      </c>
      <c r="AF12" s="29"/>
      <c r="AG12" s="29"/>
      <c r="AH12" s="29"/>
      <c r="AI12" s="29"/>
      <c r="AJ12" s="29"/>
      <c r="AK12" s="29"/>
      <c r="AL12" s="29">
        <v>1</v>
      </c>
      <c r="AM12" s="29"/>
      <c r="AN12" s="29"/>
      <c r="AO12" s="29"/>
      <c r="AP12" s="29"/>
      <c r="AQ12" s="29"/>
      <c r="AR12" s="29"/>
      <c r="AS12" s="29">
        <v>1</v>
      </c>
      <c r="AT12" s="29">
        <v>1</v>
      </c>
      <c r="AU12" s="29">
        <v>1</v>
      </c>
      <c r="AV12" s="29">
        <v>1</v>
      </c>
      <c r="AW12" s="29">
        <v>1</v>
      </c>
      <c r="AX12" s="29">
        <v>1</v>
      </c>
      <c r="AY12" s="29">
        <v>1</v>
      </c>
      <c r="AZ12" s="29">
        <v>1</v>
      </c>
      <c r="BA12" s="29">
        <v>1</v>
      </c>
      <c r="BB12" s="29">
        <v>1</v>
      </c>
      <c r="BC12" s="29">
        <v>1</v>
      </c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30">
        <f t="shared" si="0"/>
        <v>21</v>
      </c>
      <c r="CH12" s="17">
        <f t="shared" si="1"/>
        <v>52</v>
      </c>
    </row>
    <row r="13" spans="1:86" ht="14.25">
      <c r="A13" s="32">
        <v>11</v>
      </c>
      <c r="B13" s="27">
        <v>23</v>
      </c>
      <c r="C13" s="40" t="s">
        <v>226</v>
      </c>
      <c r="D13" s="29"/>
      <c r="E13" s="29"/>
      <c r="F13" s="29"/>
      <c r="G13" s="29">
        <v>1</v>
      </c>
      <c r="H13" s="29"/>
      <c r="I13" s="29"/>
      <c r="J13" s="29"/>
      <c r="K13" s="29"/>
      <c r="L13" s="29"/>
      <c r="M13" s="29">
        <v>1</v>
      </c>
      <c r="N13" s="29">
        <v>1</v>
      </c>
      <c r="O13" s="29">
        <v>1</v>
      </c>
      <c r="P13" s="29"/>
      <c r="Q13" s="29"/>
      <c r="R13" s="29">
        <v>1</v>
      </c>
      <c r="S13" s="29"/>
      <c r="T13" s="29"/>
      <c r="U13" s="29"/>
      <c r="V13" s="29"/>
      <c r="W13" s="29">
        <v>1</v>
      </c>
      <c r="X13" s="29">
        <v>1</v>
      </c>
      <c r="Y13" s="29"/>
      <c r="Z13" s="29"/>
      <c r="AA13" s="29">
        <v>1</v>
      </c>
      <c r="AB13" s="29"/>
      <c r="AC13" s="29"/>
      <c r="AD13" s="29"/>
      <c r="AE13" s="29">
        <v>1</v>
      </c>
      <c r="AF13" s="29">
        <v>1</v>
      </c>
      <c r="AG13" s="29"/>
      <c r="AH13" s="29">
        <v>1</v>
      </c>
      <c r="AI13" s="29"/>
      <c r="AJ13" s="29"/>
      <c r="AK13" s="29"/>
      <c r="AL13" s="29">
        <v>1</v>
      </c>
      <c r="AM13" s="29">
        <v>1</v>
      </c>
      <c r="AN13" s="29"/>
      <c r="AO13" s="29"/>
      <c r="AP13" s="29"/>
      <c r="AQ13" s="29"/>
      <c r="AR13" s="29"/>
      <c r="AS13" s="29">
        <v>1</v>
      </c>
      <c r="AT13" s="29">
        <v>1</v>
      </c>
      <c r="AU13" s="29">
        <v>1</v>
      </c>
      <c r="AV13" s="29">
        <v>1</v>
      </c>
      <c r="AW13" s="29">
        <v>1</v>
      </c>
      <c r="AX13" s="29">
        <v>1</v>
      </c>
      <c r="AY13" s="29"/>
      <c r="AZ13" s="29">
        <v>1</v>
      </c>
      <c r="BA13" s="29">
        <v>1</v>
      </c>
      <c r="BB13" s="29">
        <v>1</v>
      </c>
      <c r="BC13" s="29">
        <v>1</v>
      </c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30">
        <f t="shared" si="0"/>
        <v>23</v>
      </c>
      <c r="CH13" s="32">
        <f t="shared" si="1"/>
        <v>49</v>
      </c>
    </row>
    <row r="14" spans="1:86" ht="14.25">
      <c r="A14" s="32">
        <v>12</v>
      </c>
      <c r="B14" s="27">
        <v>28</v>
      </c>
      <c r="C14" s="40" t="s">
        <v>210</v>
      </c>
      <c r="D14" s="29"/>
      <c r="E14" s="29"/>
      <c r="F14" s="29"/>
      <c r="G14" s="29">
        <v>1</v>
      </c>
      <c r="H14" s="29"/>
      <c r="I14" s="29"/>
      <c r="J14" s="29"/>
      <c r="K14" s="29">
        <v>1</v>
      </c>
      <c r="L14" s="29"/>
      <c r="M14" s="29">
        <v>1</v>
      </c>
      <c r="N14" s="29">
        <v>1</v>
      </c>
      <c r="O14" s="29">
        <v>1</v>
      </c>
      <c r="P14" s="29"/>
      <c r="Q14" s="29"/>
      <c r="R14" s="29"/>
      <c r="S14" s="29"/>
      <c r="T14" s="29"/>
      <c r="U14" s="29"/>
      <c r="V14" s="29"/>
      <c r="W14" s="29"/>
      <c r="X14" s="29">
        <v>1</v>
      </c>
      <c r="Y14" s="29"/>
      <c r="Z14" s="29"/>
      <c r="AA14" s="29">
        <v>1</v>
      </c>
      <c r="AB14" s="29"/>
      <c r="AC14" s="29"/>
      <c r="AD14" s="29">
        <v>1</v>
      </c>
      <c r="AE14" s="29"/>
      <c r="AF14" s="29"/>
      <c r="AG14" s="29"/>
      <c r="AH14" s="29"/>
      <c r="AI14" s="29"/>
      <c r="AJ14" s="29"/>
      <c r="AK14" s="29"/>
      <c r="AL14" s="29">
        <v>1</v>
      </c>
      <c r="AM14" s="29">
        <v>1</v>
      </c>
      <c r="AN14" s="29"/>
      <c r="AO14" s="29"/>
      <c r="AP14" s="29"/>
      <c r="AQ14" s="29"/>
      <c r="AR14" s="29"/>
      <c r="AS14" s="29">
        <v>1</v>
      </c>
      <c r="AT14" s="29">
        <v>1</v>
      </c>
      <c r="AU14" s="29">
        <v>1</v>
      </c>
      <c r="AV14" s="29">
        <v>1</v>
      </c>
      <c r="AW14" s="29">
        <v>1</v>
      </c>
      <c r="AX14" s="29">
        <v>1</v>
      </c>
      <c r="AY14" s="29">
        <v>1</v>
      </c>
      <c r="AZ14" s="29">
        <v>1</v>
      </c>
      <c r="BA14" s="29">
        <v>1</v>
      </c>
      <c r="BB14" s="29">
        <v>1</v>
      </c>
      <c r="BC14" s="29">
        <v>1</v>
      </c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30">
        <f t="shared" si="0"/>
        <v>21</v>
      </c>
      <c r="CH14" s="17">
        <f t="shared" si="1"/>
        <v>45</v>
      </c>
    </row>
    <row r="15" spans="1:86" ht="14.25">
      <c r="A15" s="32">
        <v>13</v>
      </c>
      <c r="B15" s="27">
        <v>50</v>
      </c>
      <c r="C15" s="39" t="s">
        <v>222</v>
      </c>
      <c r="D15" s="29"/>
      <c r="E15" s="29"/>
      <c r="F15" s="29"/>
      <c r="G15" s="29">
        <v>1</v>
      </c>
      <c r="H15" s="29"/>
      <c r="I15" s="29"/>
      <c r="J15" s="29"/>
      <c r="K15" s="29">
        <v>1</v>
      </c>
      <c r="L15" s="29"/>
      <c r="M15" s="29">
        <v>1</v>
      </c>
      <c r="N15" s="29">
        <v>1</v>
      </c>
      <c r="O15" s="29">
        <v>1</v>
      </c>
      <c r="P15" s="29"/>
      <c r="Q15" s="29"/>
      <c r="R15" s="29">
        <v>1</v>
      </c>
      <c r="S15" s="29"/>
      <c r="T15" s="29"/>
      <c r="U15" s="29"/>
      <c r="V15" s="29"/>
      <c r="W15" s="29"/>
      <c r="X15" s="29">
        <v>1</v>
      </c>
      <c r="Y15" s="29"/>
      <c r="Z15" s="29"/>
      <c r="AA15" s="29"/>
      <c r="AB15" s="29">
        <v>1</v>
      </c>
      <c r="AC15" s="29"/>
      <c r="AD15" s="29">
        <v>1</v>
      </c>
      <c r="AE15" s="29">
        <v>1</v>
      </c>
      <c r="AF15" s="29">
        <v>1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>
        <v>1</v>
      </c>
      <c r="AX15" s="29">
        <v>1</v>
      </c>
      <c r="AY15" s="29"/>
      <c r="AZ15" s="29">
        <v>1</v>
      </c>
      <c r="BA15" s="29">
        <v>1</v>
      </c>
      <c r="BB15" s="29">
        <v>1</v>
      </c>
      <c r="BC15" s="29">
        <v>1</v>
      </c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30">
        <f t="shared" si="0"/>
        <v>17</v>
      </c>
      <c r="CH15" s="17">
        <f t="shared" si="1"/>
        <v>39</v>
      </c>
    </row>
    <row r="16" spans="1:86" ht="14.25">
      <c r="A16" s="32">
        <v>14</v>
      </c>
      <c r="B16" s="27">
        <v>10</v>
      </c>
      <c r="C16" s="40" t="s">
        <v>225</v>
      </c>
      <c r="D16" s="29"/>
      <c r="E16" s="29"/>
      <c r="F16" s="29"/>
      <c r="G16" s="29">
        <v>1</v>
      </c>
      <c r="H16" s="29"/>
      <c r="I16" s="29"/>
      <c r="J16" s="29"/>
      <c r="K16" s="29">
        <v>1</v>
      </c>
      <c r="L16" s="29"/>
      <c r="M16" s="29">
        <v>1</v>
      </c>
      <c r="N16" s="29">
        <v>1</v>
      </c>
      <c r="O16" s="29">
        <v>1</v>
      </c>
      <c r="P16" s="29"/>
      <c r="Q16" s="29"/>
      <c r="R16" s="29">
        <v>1</v>
      </c>
      <c r="S16" s="29"/>
      <c r="T16" s="29"/>
      <c r="U16" s="29"/>
      <c r="V16" s="29">
        <v>1</v>
      </c>
      <c r="W16" s="29"/>
      <c r="X16" s="29">
        <v>1</v>
      </c>
      <c r="Y16" s="29"/>
      <c r="Z16" s="29"/>
      <c r="AA16" s="29">
        <v>1</v>
      </c>
      <c r="AB16" s="29">
        <v>1</v>
      </c>
      <c r="AC16" s="29"/>
      <c r="AD16" s="29">
        <v>1</v>
      </c>
      <c r="AE16" s="29">
        <v>1</v>
      </c>
      <c r="AF16" s="29">
        <v>1</v>
      </c>
      <c r="AG16" s="29"/>
      <c r="AH16" s="29"/>
      <c r="AI16" s="29">
        <v>1</v>
      </c>
      <c r="AJ16" s="29"/>
      <c r="AK16" s="29"/>
      <c r="AL16" s="29">
        <v>1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30">
        <f t="shared" si="0"/>
        <v>15</v>
      </c>
      <c r="CH16" s="17">
        <f t="shared" si="1"/>
        <v>37</v>
      </c>
    </row>
    <row r="17" spans="1:86" ht="14.25">
      <c r="A17" s="32">
        <v>15</v>
      </c>
      <c r="B17" s="27">
        <v>22</v>
      </c>
      <c r="C17" s="39" t="s">
        <v>218</v>
      </c>
      <c r="D17" s="29"/>
      <c r="E17" s="29"/>
      <c r="F17" s="29"/>
      <c r="G17" s="29"/>
      <c r="H17" s="29"/>
      <c r="I17" s="29"/>
      <c r="J17" s="29"/>
      <c r="K17" s="29">
        <v>1</v>
      </c>
      <c r="L17" s="29"/>
      <c r="M17" s="29">
        <v>1</v>
      </c>
      <c r="N17" s="29">
        <v>1</v>
      </c>
      <c r="O17" s="29"/>
      <c r="P17" s="29"/>
      <c r="Q17" s="29"/>
      <c r="R17" s="29"/>
      <c r="S17" s="29"/>
      <c r="T17" s="29"/>
      <c r="U17" s="29"/>
      <c r="V17" s="29"/>
      <c r="W17" s="29"/>
      <c r="X17" s="29">
        <v>1</v>
      </c>
      <c r="Y17" s="29"/>
      <c r="Z17" s="29"/>
      <c r="AA17" s="29">
        <v>1</v>
      </c>
      <c r="AB17" s="29">
        <v>1</v>
      </c>
      <c r="AC17" s="29"/>
      <c r="AD17" s="29"/>
      <c r="AE17" s="29"/>
      <c r="AF17" s="29">
        <v>1</v>
      </c>
      <c r="AG17" s="29"/>
      <c r="AH17" s="29"/>
      <c r="AI17" s="29">
        <v>1</v>
      </c>
      <c r="AJ17" s="29">
        <v>1</v>
      </c>
      <c r="AK17" s="29"/>
      <c r="AL17" s="29">
        <v>1</v>
      </c>
      <c r="AM17" s="29"/>
      <c r="AN17" s="29"/>
      <c r="AO17" s="29"/>
      <c r="AP17" s="29"/>
      <c r="AQ17" s="29"/>
      <c r="AR17" s="29"/>
      <c r="AS17" s="29">
        <v>1</v>
      </c>
      <c r="AT17" s="29">
        <v>1</v>
      </c>
      <c r="AU17" s="29"/>
      <c r="AV17" s="29">
        <v>1</v>
      </c>
      <c r="AW17" s="29">
        <v>1</v>
      </c>
      <c r="AX17" s="29">
        <v>1</v>
      </c>
      <c r="AY17" s="29"/>
      <c r="AZ17" s="29">
        <v>1</v>
      </c>
      <c r="BA17" s="29">
        <v>1</v>
      </c>
      <c r="BB17" s="29">
        <v>1</v>
      </c>
      <c r="BC17" s="29">
        <v>1</v>
      </c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30">
        <f t="shared" si="0"/>
        <v>19</v>
      </c>
      <c r="CH17" s="31">
        <f t="shared" si="1"/>
        <v>35</v>
      </c>
    </row>
    <row r="18" spans="1:86" ht="14.25">
      <c r="A18" s="32">
        <v>16</v>
      </c>
      <c r="B18" s="27">
        <v>24</v>
      </c>
      <c r="C18" s="40" t="s">
        <v>215</v>
      </c>
      <c r="D18" s="29"/>
      <c r="E18" s="29"/>
      <c r="F18" s="29"/>
      <c r="G18" s="29">
        <v>1</v>
      </c>
      <c r="H18" s="29"/>
      <c r="I18" s="29"/>
      <c r="J18" s="29"/>
      <c r="K18" s="29"/>
      <c r="L18" s="29"/>
      <c r="M18" s="29">
        <v>1</v>
      </c>
      <c r="N18" s="29"/>
      <c r="O18" s="29">
        <v>1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>
        <v>1</v>
      </c>
      <c r="AB18" s="29">
        <v>1</v>
      </c>
      <c r="AC18" s="29"/>
      <c r="AD18" s="29">
        <v>1</v>
      </c>
      <c r="AE18" s="29"/>
      <c r="AF18" s="29">
        <v>1</v>
      </c>
      <c r="AG18" s="29"/>
      <c r="AH18" s="29"/>
      <c r="AI18" s="29">
        <v>1</v>
      </c>
      <c r="AJ18" s="29"/>
      <c r="AK18" s="29">
        <v>1</v>
      </c>
      <c r="AL18" s="29">
        <v>1</v>
      </c>
      <c r="AM18" s="29"/>
      <c r="AN18" s="29"/>
      <c r="AO18" s="29"/>
      <c r="AP18" s="29"/>
      <c r="AQ18" s="29"/>
      <c r="AR18" s="29"/>
      <c r="AS18" s="29">
        <v>1</v>
      </c>
      <c r="AT18" s="29">
        <v>1</v>
      </c>
      <c r="AU18" s="29">
        <v>1</v>
      </c>
      <c r="AV18" s="29">
        <v>1</v>
      </c>
      <c r="AW18" s="29"/>
      <c r="AX18" s="29">
        <v>1</v>
      </c>
      <c r="AY18" s="29"/>
      <c r="AZ18" s="29">
        <v>1</v>
      </c>
      <c r="BA18" s="29">
        <v>1</v>
      </c>
      <c r="BB18" s="29"/>
      <c r="BC18" s="29">
        <v>1</v>
      </c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30">
        <f t="shared" si="0"/>
        <v>18</v>
      </c>
      <c r="CH18" s="31">
        <f t="shared" si="1"/>
        <v>34</v>
      </c>
    </row>
    <row r="19" spans="1:86" ht="14.25">
      <c r="A19" s="32">
        <v>17</v>
      </c>
      <c r="B19" s="27"/>
      <c r="C19" s="39" t="s">
        <v>230</v>
      </c>
      <c r="D19" s="29"/>
      <c r="E19" s="29"/>
      <c r="F19" s="29"/>
      <c r="G19" s="29"/>
      <c r="H19" s="29"/>
      <c r="I19" s="29"/>
      <c r="J19" s="29"/>
      <c r="K19" s="29">
        <v>1</v>
      </c>
      <c r="L19" s="29"/>
      <c r="M19" s="29">
        <v>1</v>
      </c>
      <c r="N19" s="29"/>
      <c r="O19" s="29">
        <v>1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>
        <v>1</v>
      </c>
      <c r="AJ19" s="29"/>
      <c r="AK19" s="29"/>
      <c r="AL19" s="29">
        <v>1</v>
      </c>
      <c r="AM19" s="29"/>
      <c r="AN19" s="29"/>
      <c r="AO19" s="29"/>
      <c r="AP19" s="29"/>
      <c r="AQ19" s="29"/>
      <c r="AR19" s="29"/>
      <c r="AS19" s="29">
        <v>1</v>
      </c>
      <c r="AT19" s="29">
        <v>1</v>
      </c>
      <c r="AU19" s="29"/>
      <c r="AV19" s="29">
        <v>1</v>
      </c>
      <c r="AW19" s="29">
        <v>1</v>
      </c>
      <c r="AX19" s="29">
        <v>1</v>
      </c>
      <c r="AY19" s="29"/>
      <c r="AZ19" s="29">
        <v>1</v>
      </c>
      <c r="BA19" s="29">
        <v>1</v>
      </c>
      <c r="BB19" s="29">
        <v>1</v>
      </c>
      <c r="BC19" s="29">
        <v>1</v>
      </c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30">
        <f t="shared" si="0"/>
        <v>14</v>
      </c>
      <c r="CH19" s="17">
        <f t="shared" si="1"/>
        <v>22</v>
      </c>
    </row>
    <row r="20" spans="1:86" ht="14.25">
      <c r="A20" s="32">
        <v>18</v>
      </c>
      <c r="B20" s="27"/>
      <c r="C20" s="39" t="s">
        <v>229</v>
      </c>
      <c r="D20" s="29"/>
      <c r="E20" s="29"/>
      <c r="F20" s="29"/>
      <c r="G20" s="29"/>
      <c r="H20" s="29"/>
      <c r="I20" s="29"/>
      <c r="J20" s="29"/>
      <c r="K20" s="29"/>
      <c r="L20" s="29"/>
      <c r="M20" s="29">
        <v>1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>
        <v>1</v>
      </c>
      <c r="AE20" s="29">
        <v>1</v>
      </c>
      <c r="AF20" s="29"/>
      <c r="AG20" s="29"/>
      <c r="AH20" s="29"/>
      <c r="AI20" s="29">
        <v>1</v>
      </c>
      <c r="AJ20" s="29"/>
      <c r="AK20" s="29"/>
      <c r="AL20" s="29">
        <v>1</v>
      </c>
      <c r="AM20" s="29"/>
      <c r="AN20" s="29"/>
      <c r="AO20" s="29"/>
      <c r="AP20" s="29"/>
      <c r="AQ20" s="29"/>
      <c r="AR20" s="29"/>
      <c r="AS20" s="29">
        <v>1</v>
      </c>
      <c r="AT20" s="29"/>
      <c r="AU20" s="29"/>
      <c r="AV20" s="29">
        <v>1</v>
      </c>
      <c r="AW20" s="29"/>
      <c r="AX20" s="29">
        <v>1</v>
      </c>
      <c r="AY20" s="29"/>
      <c r="AZ20" s="29"/>
      <c r="BA20" s="29">
        <v>1</v>
      </c>
      <c r="BB20" s="29"/>
      <c r="BC20" s="29">
        <v>1</v>
      </c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30">
        <f t="shared" si="0"/>
        <v>10</v>
      </c>
      <c r="CH20" s="17">
        <f t="shared" si="1"/>
        <v>14</v>
      </c>
    </row>
    <row r="21" spans="1:86" ht="14.25">
      <c r="A21" s="32">
        <v>19</v>
      </c>
      <c r="B21" s="27">
        <v>34</v>
      </c>
      <c r="C21" s="40" t="s">
        <v>214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>
        <v>1</v>
      </c>
      <c r="AJ21" s="29"/>
      <c r="AK21" s="29"/>
      <c r="AL21" s="29">
        <v>1</v>
      </c>
      <c r="AM21" s="29"/>
      <c r="AN21" s="29"/>
      <c r="AO21" s="29"/>
      <c r="AP21" s="29"/>
      <c r="AQ21" s="29"/>
      <c r="AR21" s="29"/>
      <c r="AS21" s="29">
        <v>1</v>
      </c>
      <c r="AT21" s="29">
        <v>1</v>
      </c>
      <c r="AU21" s="29"/>
      <c r="AV21" s="29">
        <v>1</v>
      </c>
      <c r="AW21" s="29"/>
      <c r="AX21" s="29">
        <v>1</v>
      </c>
      <c r="AY21" s="29"/>
      <c r="AZ21" s="29">
        <v>1</v>
      </c>
      <c r="BA21" s="29">
        <v>1</v>
      </c>
      <c r="BB21" s="29">
        <v>1</v>
      </c>
      <c r="BC21" s="29">
        <v>1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30">
        <f t="shared" si="0"/>
        <v>10</v>
      </c>
      <c r="CH21" s="17">
        <f t="shared" si="1"/>
        <v>12</v>
      </c>
    </row>
    <row r="22" spans="1:86" ht="14.25">
      <c r="A22" s="32">
        <v>20</v>
      </c>
      <c r="B22" s="27">
        <v>30</v>
      </c>
      <c r="C22" s="40" t="s">
        <v>212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>
        <v>1</v>
      </c>
      <c r="AT22" s="29">
        <v>1</v>
      </c>
      <c r="AU22" s="29"/>
      <c r="AV22" s="29">
        <v>1</v>
      </c>
      <c r="AW22" s="29"/>
      <c r="AX22" s="29">
        <v>1</v>
      </c>
      <c r="AY22" s="29"/>
      <c r="AZ22" s="29">
        <v>1</v>
      </c>
      <c r="BA22" s="29">
        <v>1</v>
      </c>
      <c r="BB22" s="29">
        <v>1</v>
      </c>
      <c r="BC22" s="29">
        <v>1</v>
      </c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30">
        <f t="shared" si="0"/>
        <v>8</v>
      </c>
      <c r="CH22" s="17">
        <f t="shared" si="1"/>
        <v>10</v>
      </c>
    </row>
    <row r="23" spans="1:86" ht="14.25">
      <c r="A23" s="32">
        <v>21</v>
      </c>
      <c r="B23" s="27"/>
      <c r="C23" s="40" t="s">
        <v>219</v>
      </c>
      <c r="D23" s="29"/>
      <c r="E23" s="29"/>
      <c r="F23" s="29"/>
      <c r="G23" s="29"/>
      <c r="H23" s="29"/>
      <c r="I23" s="29"/>
      <c r="J23" s="29"/>
      <c r="K23" s="29"/>
      <c r="L23" s="29"/>
      <c r="M23" s="29">
        <v>1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>
        <v>1</v>
      </c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0">
        <f t="shared" si="0"/>
        <v>2</v>
      </c>
      <c r="CH23" s="17">
        <f t="shared" si="1"/>
        <v>2</v>
      </c>
    </row>
    <row r="24" spans="1:86" ht="14.25" hidden="1">
      <c r="A24" s="32">
        <v>27</v>
      </c>
      <c r="B24" s="27"/>
      <c r="C24" s="2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30">
        <f aca="true" t="shared" si="2" ref="CG24:CG36">SUM(D24:CF24)</f>
        <v>0</v>
      </c>
      <c r="CH24" s="17">
        <f t="shared" si="1"/>
        <v>0</v>
      </c>
    </row>
    <row r="25" spans="1:86" ht="14.25" hidden="1">
      <c r="A25" s="32">
        <v>28</v>
      </c>
      <c r="B25" s="27"/>
      <c r="C25" s="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0">
        <f t="shared" si="2"/>
        <v>0</v>
      </c>
      <c r="CH25" s="17">
        <f aca="true" t="shared" si="3" ref="CH25:CH36">SUMPRODUCT($D$2:$CF$2,D25:CF25)</f>
        <v>0</v>
      </c>
    </row>
    <row r="26" spans="1:86" ht="14.25" hidden="1">
      <c r="A26" s="32">
        <v>29</v>
      </c>
      <c r="B26" s="27"/>
      <c r="C26" s="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30">
        <f t="shared" si="2"/>
        <v>0</v>
      </c>
      <c r="CH26" s="17">
        <f t="shared" si="3"/>
        <v>0</v>
      </c>
    </row>
    <row r="27" spans="1:86" ht="14.25" hidden="1">
      <c r="A27" s="32">
        <v>30</v>
      </c>
      <c r="B27" s="27"/>
      <c r="C27" s="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30">
        <f t="shared" si="2"/>
        <v>0</v>
      </c>
      <c r="CH27" s="17">
        <f t="shared" si="3"/>
        <v>0</v>
      </c>
    </row>
    <row r="28" spans="1:86" ht="14.25" hidden="1">
      <c r="A28" s="32">
        <v>31</v>
      </c>
      <c r="B28" s="27"/>
      <c r="C28" s="26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30">
        <f t="shared" si="2"/>
        <v>0</v>
      </c>
      <c r="CH28" s="17">
        <f t="shared" si="3"/>
        <v>0</v>
      </c>
    </row>
    <row r="29" spans="1:86" ht="14.25" hidden="1">
      <c r="A29" s="32">
        <v>32</v>
      </c>
      <c r="B29" s="27"/>
      <c r="C29" s="2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30">
        <f t="shared" si="2"/>
        <v>0</v>
      </c>
      <c r="CH29" s="31">
        <f t="shared" si="3"/>
        <v>0</v>
      </c>
    </row>
    <row r="30" spans="1:86" ht="14.25" hidden="1">
      <c r="A30" s="32">
        <v>33</v>
      </c>
      <c r="B30" s="27"/>
      <c r="C30" s="26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30">
        <f t="shared" si="2"/>
        <v>0</v>
      </c>
      <c r="CH30" s="17">
        <f t="shared" si="3"/>
        <v>0</v>
      </c>
    </row>
    <row r="31" spans="1:86" ht="14.25" hidden="1">
      <c r="A31" s="32">
        <v>34</v>
      </c>
      <c r="B31" s="27"/>
      <c r="C31" s="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30">
        <f t="shared" si="2"/>
        <v>0</v>
      </c>
      <c r="CH31" s="17">
        <f t="shared" si="3"/>
        <v>0</v>
      </c>
    </row>
    <row r="32" spans="1:86" ht="14.25" hidden="1">
      <c r="A32" s="32">
        <v>35</v>
      </c>
      <c r="B32" s="27"/>
      <c r="C32" s="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30">
        <f t="shared" si="2"/>
        <v>0</v>
      </c>
      <c r="CH32" s="17">
        <f t="shared" si="3"/>
        <v>0</v>
      </c>
    </row>
    <row r="33" spans="1:86" ht="14.25" hidden="1">
      <c r="A33" s="32">
        <v>36</v>
      </c>
      <c r="B33" s="27"/>
      <c r="C33" s="26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30">
        <f t="shared" si="2"/>
        <v>0</v>
      </c>
      <c r="CH33" s="17">
        <f t="shared" si="3"/>
        <v>0</v>
      </c>
    </row>
    <row r="34" spans="1:86" ht="14.25" hidden="1">
      <c r="A34" s="32">
        <v>37</v>
      </c>
      <c r="B34" s="27"/>
      <c r="C34" s="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30">
        <f t="shared" si="2"/>
        <v>0</v>
      </c>
      <c r="CH34" s="17">
        <f t="shared" si="3"/>
        <v>0</v>
      </c>
    </row>
    <row r="35" spans="1:86" ht="14.25" hidden="1">
      <c r="A35" s="32">
        <v>38</v>
      </c>
      <c r="B35" s="27"/>
      <c r="C35" s="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30">
        <f t="shared" si="2"/>
        <v>0</v>
      </c>
      <c r="CH35" s="31">
        <f t="shared" si="3"/>
        <v>0</v>
      </c>
    </row>
    <row r="36" spans="1:86" ht="14.25" hidden="1">
      <c r="A36" s="32">
        <v>39</v>
      </c>
      <c r="B36" s="27"/>
      <c r="C36" s="2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30">
        <f t="shared" si="2"/>
        <v>0</v>
      </c>
      <c r="CH36" s="8">
        <f t="shared" si="3"/>
        <v>0</v>
      </c>
    </row>
  </sheetData>
  <sheetProtection/>
  <mergeCells count="4">
    <mergeCell ref="A1:A2"/>
    <mergeCell ref="B1:B2"/>
    <mergeCell ref="CH1:CH2"/>
    <mergeCell ref="CG1:CG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10" customWidth="1"/>
    <col min="2" max="2" width="19.8515625" style="12" customWidth="1"/>
    <col min="3" max="3" width="8.00390625" style="10" customWidth="1"/>
    <col min="4" max="4" width="6.421875" style="10" customWidth="1"/>
    <col min="5" max="12" width="8.7109375" style="12" customWidth="1"/>
    <col min="13" max="16384" width="9.140625" style="12" customWidth="1"/>
  </cols>
  <sheetData>
    <row r="1" spans="2:10" ht="13.5">
      <c r="B1" s="11"/>
      <c r="E1" s="11"/>
      <c r="F1" s="11"/>
      <c r="I1" s="11"/>
      <c r="J1" s="11"/>
    </row>
    <row r="2" spans="1:4" ht="18.75" customHeight="1">
      <c r="A2" s="47" t="s">
        <v>41</v>
      </c>
      <c r="B2" s="47"/>
      <c r="C2" s="47"/>
      <c r="D2" s="47"/>
    </row>
    <row r="3" spans="1:4" s="16" customFormat="1" ht="18" customHeight="1">
      <c r="A3" s="15" t="s">
        <v>1</v>
      </c>
      <c r="B3" s="15" t="s">
        <v>0</v>
      </c>
      <c r="C3" s="15" t="s">
        <v>2</v>
      </c>
      <c r="D3" s="15" t="s">
        <v>3</v>
      </c>
    </row>
    <row r="4" spans="1:4" ht="13.5">
      <c r="A4" s="13">
        <v>1</v>
      </c>
      <c r="B4" s="14" t="s">
        <v>4</v>
      </c>
      <c r="C4" s="13">
        <v>2003</v>
      </c>
      <c r="D4" s="13">
        <v>20</v>
      </c>
    </row>
    <row r="5" spans="1:4" ht="13.5">
      <c r="A5" s="13">
        <v>2</v>
      </c>
      <c r="B5" s="14" t="s">
        <v>5</v>
      </c>
      <c r="C5" s="13">
        <v>2004</v>
      </c>
      <c r="D5" s="13">
        <v>19</v>
      </c>
    </row>
    <row r="6" spans="1:4" ht="13.5">
      <c r="A6" s="13">
        <v>3</v>
      </c>
      <c r="B6" s="14" t="s">
        <v>6</v>
      </c>
      <c r="C6" s="13">
        <v>2008</v>
      </c>
      <c r="D6" s="13">
        <v>8</v>
      </c>
    </row>
    <row r="7" spans="1:4" ht="13.5">
      <c r="A7" s="13">
        <v>4</v>
      </c>
      <c r="B7" s="14" t="s">
        <v>7</v>
      </c>
      <c r="C7" s="13">
        <v>2008</v>
      </c>
      <c r="D7" s="13">
        <v>6</v>
      </c>
    </row>
    <row r="8" spans="1:4" ht="13.5">
      <c r="A8" s="13">
        <v>5</v>
      </c>
      <c r="B8" s="14" t="s">
        <v>8</v>
      </c>
      <c r="C8" s="13">
        <v>2008</v>
      </c>
      <c r="D8" s="13">
        <v>5</v>
      </c>
    </row>
    <row r="9" spans="1:4" ht="13.5">
      <c r="A9" s="13">
        <v>6</v>
      </c>
      <c r="B9" s="14" t="s">
        <v>9</v>
      </c>
      <c r="C9" s="13">
        <v>2005</v>
      </c>
      <c r="D9" s="13">
        <v>5</v>
      </c>
    </row>
    <row r="10" spans="1:4" ht="13.5">
      <c r="A10" s="13">
        <v>7</v>
      </c>
      <c r="B10" s="14" t="s">
        <v>10</v>
      </c>
      <c r="C10" s="13">
        <v>2009</v>
      </c>
      <c r="D10" s="13">
        <v>2</v>
      </c>
    </row>
    <row r="12" spans="1:4" ht="18.75" customHeight="1">
      <c r="A12" s="47" t="s">
        <v>42</v>
      </c>
      <c r="B12" s="47"/>
      <c r="C12" s="47"/>
      <c r="D12" s="47"/>
    </row>
    <row r="13" spans="1:4" s="16" customFormat="1" ht="16.5" customHeight="1">
      <c r="A13" s="15" t="s">
        <v>1</v>
      </c>
      <c r="B13" s="15" t="s">
        <v>0</v>
      </c>
      <c r="C13" s="15" t="s">
        <v>2</v>
      </c>
      <c r="D13" s="15" t="s">
        <v>3</v>
      </c>
    </row>
    <row r="14" spans="1:4" ht="13.5">
      <c r="A14" s="13">
        <v>1</v>
      </c>
      <c r="B14" s="14" t="s">
        <v>11</v>
      </c>
      <c r="C14" s="13">
        <v>2003</v>
      </c>
      <c r="D14" s="13">
        <v>17</v>
      </c>
    </row>
    <row r="15" spans="1:4" ht="13.5">
      <c r="A15" s="13">
        <v>2</v>
      </c>
      <c r="B15" s="14" t="s">
        <v>12</v>
      </c>
      <c r="C15" s="13">
        <v>2004</v>
      </c>
      <c r="D15" s="13">
        <v>16</v>
      </c>
    </row>
    <row r="16" spans="1:4" ht="13.5">
      <c r="A16" s="13">
        <v>3</v>
      </c>
      <c r="B16" s="14" t="s">
        <v>13</v>
      </c>
      <c r="C16" s="13">
        <v>2003</v>
      </c>
      <c r="D16" s="13">
        <v>16</v>
      </c>
    </row>
    <row r="17" spans="1:4" ht="13.5">
      <c r="A17" s="13">
        <v>4</v>
      </c>
      <c r="B17" s="14" t="s">
        <v>14</v>
      </c>
      <c r="C17" s="13">
        <v>2005</v>
      </c>
      <c r="D17" s="13">
        <v>10</v>
      </c>
    </row>
    <row r="18" spans="1:4" ht="13.5">
      <c r="A18" s="13">
        <v>5</v>
      </c>
      <c r="B18" s="14" t="s">
        <v>15</v>
      </c>
      <c r="C18" s="13">
        <v>2006</v>
      </c>
      <c r="D18" s="13">
        <v>9</v>
      </c>
    </row>
    <row r="19" spans="1:4" ht="13.5">
      <c r="A19" s="13">
        <v>6</v>
      </c>
      <c r="B19" s="14" t="s">
        <v>18</v>
      </c>
      <c r="C19" s="13">
        <v>2008</v>
      </c>
      <c r="D19" s="13">
        <v>5</v>
      </c>
    </row>
    <row r="20" spans="1:4" ht="13.5">
      <c r="A20" s="13">
        <v>7</v>
      </c>
      <c r="B20" s="14" t="s">
        <v>16</v>
      </c>
      <c r="C20" s="13">
        <v>2005</v>
      </c>
      <c r="D20" s="13">
        <v>4</v>
      </c>
    </row>
    <row r="21" spans="1:4" ht="13.5">
      <c r="A21" s="13">
        <v>8</v>
      </c>
      <c r="B21" s="14" t="s">
        <v>17</v>
      </c>
      <c r="C21" s="13">
        <v>2005</v>
      </c>
      <c r="D21" s="13">
        <v>3</v>
      </c>
    </row>
    <row r="23" spans="1:4" ht="18.75" customHeight="1">
      <c r="A23" s="47" t="s">
        <v>43</v>
      </c>
      <c r="B23" s="47"/>
      <c r="C23" s="47"/>
      <c r="D23" s="47"/>
    </row>
    <row r="24" spans="1:4" s="16" customFormat="1" ht="18" customHeight="1">
      <c r="A24" s="15" t="s">
        <v>1</v>
      </c>
      <c r="B24" s="15" t="s">
        <v>0</v>
      </c>
      <c r="C24" s="15" t="s">
        <v>2</v>
      </c>
      <c r="D24" s="15" t="s">
        <v>3</v>
      </c>
    </row>
    <row r="25" spans="1:4" ht="13.5">
      <c r="A25" s="13">
        <v>1</v>
      </c>
      <c r="B25" s="14" t="s">
        <v>19</v>
      </c>
      <c r="C25" s="13">
        <v>2002</v>
      </c>
      <c r="D25" s="13">
        <v>22</v>
      </c>
    </row>
    <row r="26" spans="1:4" ht="13.5">
      <c r="A26" s="13">
        <v>2</v>
      </c>
      <c r="B26" s="14" t="s">
        <v>20</v>
      </c>
      <c r="C26" s="13">
        <v>2002</v>
      </c>
      <c r="D26" s="13">
        <v>16</v>
      </c>
    </row>
    <row r="27" spans="1:4" ht="13.5">
      <c r="A27" s="13">
        <v>3</v>
      </c>
      <c r="B27" s="14" t="s">
        <v>21</v>
      </c>
      <c r="C27" s="13">
        <v>2002</v>
      </c>
      <c r="D27" s="13">
        <v>15</v>
      </c>
    </row>
    <row r="28" spans="1:4" ht="13.5">
      <c r="A28" s="13">
        <v>4</v>
      </c>
      <c r="B28" s="14" t="s">
        <v>28</v>
      </c>
      <c r="C28" s="13">
        <v>2000</v>
      </c>
      <c r="D28" s="13">
        <v>14</v>
      </c>
    </row>
    <row r="29" spans="1:4" ht="13.5">
      <c r="A29" s="13">
        <v>5</v>
      </c>
      <c r="B29" s="14" t="s">
        <v>22</v>
      </c>
      <c r="C29" s="13">
        <v>2000</v>
      </c>
      <c r="D29" s="13">
        <v>14</v>
      </c>
    </row>
    <row r="30" spans="1:4" ht="13.5">
      <c r="A30" s="13">
        <v>6</v>
      </c>
      <c r="B30" s="14" t="s">
        <v>23</v>
      </c>
      <c r="C30" s="13">
        <v>1999</v>
      </c>
      <c r="D30" s="13">
        <v>13</v>
      </c>
    </row>
    <row r="31" spans="1:4" ht="13.5">
      <c r="A31" s="13">
        <v>7</v>
      </c>
      <c r="B31" s="14" t="s">
        <v>24</v>
      </c>
      <c r="C31" s="13">
        <v>2000</v>
      </c>
      <c r="D31" s="13">
        <v>12</v>
      </c>
    </row>
    <row r="32" spans="1:4" ht="13.5">
      <c r="A32" s="13">
        <v>8</v>
      </c>
      <c r="B32" s="14" t="s">
        <v>25</v>
      </c>
      <c r="C32" s="13">
        <v>2001</v>
      </c>
      <c r="D32" s="13">
        <v>11</v>
      </c>
    </row>
    <row r="33" spans="1:4" ht="13.5">
      <c r="A33" s="18" t="s">
        <v>48</v>
      </c>
      <c r="B33" s="14" t="s">
        <v>27</v>
      </c>
      <c r="C33" s="13">
        <v>2001</v>
      </c>
      <c r="D33" s="13">
        <v>9</v>
      </c>
    </row>
    <row r="34" spans="1:4" ht="13.5">
      <c r="A34" s="18" t="s">
        <v>48</v>
      </c>
      <c r="B34" s="14" t="s">
        <v>29</v>
      </c>
      <c r="C34" s="13">
        <v>2001</v>
      </c>
      <c r="D34" s="13">
        <v>9</v>
      </c>
    </row>
    <row r="35" spans="1:4" ht="13.5">
      <c r="A35" s="13">
        <v>11</v>
      </c>
      <c r="B35" s="14" t="s">
        <v>26</v>
      </c>
      <c r="C35" s="13">
        <v>2001</v>
      </c>
      <c r="D35" s="13">
        <v>8</v>
      </c>
    </row>
    <row r="36" spans="1:4" ht="13.5">
      <c r="A36" s="13">
        <v>12</v>
      </c>
      <c r="B36" s="14" t="s">
        <v>30</v>
      </c>
      <c r="C36" s="13">
        <v>2001</v>
      </c>
      <c r="D36" s="13">
        <v>7</v>
      </c>
    </row>
    <row r="37" spans="1:4" ht="13.5">
      <c r="A37" s="13">
        <v>14</v>
      </c>
      <c r="B37" s="14" t="s">
        <v>32</v>
      </c>
      <c r="C37" s="13">
        <v>2002</v>
      </c>
      <c r="D37" s="13">
        <v>3</v>
      </c>
    </row>
    <row r="38" spans="1:4" ht="13.5">
      <c r="A38" s="13">
        <v>13</v>
      </c>
      <c r="B38" s="14" t="s">
        <v>31</v>
      </c>
      <c r="C38" s="13">
        <v>2001</v>
      </c>
      <c r="D38" s="13">
        <v>3</v>
      </c>
    </row>
    <row r="40" spans="1:4" ht="18.75" customHeight="1">
      <c r="A40" s="47" t="s">
        <v>44</v>
      </c>
      <c r="B40" s="47"/>
      <c r="C40" s="47"/>
      <c r="D40" s="47"/>
    </row>
    <row r="41" spans="1:4" s="16" customFormat="1" ht="15.75" customHeight="1">
      <c r="A41" s="15" t="s">
        <v>1</v>
      </c>
      <c r="B41" s="15" t="s">
        <v>0</v>
      </c>
      <c r="C41" s="15" t="s">
        <v>2</v>
      </c>
      <c r="D41" s="15" t="s">
        <v>3</v>
      </c>
    </row>
    <row r="42" spans="1:4" ht="13.5">
      <c r="A42" s="13">
        <v>1</v>
      </c>
      <c r="B42" s="14" t="s">
        <v>33</v>
      </c>
      <c r="C42" s="13">
        <v>1999</v>
      </c>
      <c r="D42" s="13">
        <v>21</v>
      </c>
    </row>
    <row r="43" spans="1:4" ht="13.5">
      <c r="A43" s="13">
        <v>2</v>
      </c>
      <c r="B43" s="14" t="s">
        <v>34</v>
      </c>
      <c r="C43" s="13">
        <v>1998</v>
      </c>
      <c r="D43" s="13">
        <v>20</v>
      </c>
    </row>
    <row r="44" spans="1:4" ht="13.5">
      <c r="A44" s="13">
        <v>3</v>
      </c>
      <c r="B44" s="14" t="s">
        <v>35</v>
      </c>
      <c r="C44" s="13">
        <v>1999</v>
      </c>
      <c r="D44" s="13">
        <v>19</v>
      </c>
    </row>
    <row r="45" spans="1:4" ht="13.5">
      <c r="A45" s="13">
        <v>4</v>
      </c>
      <c r="B45" s="14" t="s">
        <v>36</v>
      </c>
      <c r="C45" s="13">
        <v>1999</v>
      </c>
      <c r="D45" s="13">
        <v>18</v>
      </c>
    </row>
    <row r="46" spans="1:4" ht="13.5">
      <c r="A46" s="13">
        <v>5</v>
      </c>
      <c r="B46" s="14" t="s">
        <v>37</v>
      </c>
      <c r="C46" s="13">
        <v>2002</v>
      </c>
      <c r="D46" s="13">
        <v>14</v>
      </c>
    </row>
    <row r="47" spans="1:4" ht="13.5">
      <c r="A47" s="13">
        <v>6</v>
      </c>
      <c r="B47" s="14" t="s">
        <v>38</v>
      </c>
      <c r="C47" s="13">
        <v>2002</v>
      </c>
      <c r="D47" s="13">
        <v>10</v>
      </c>
    </row>
    <row r="48" spans="1:4" ht="13.5">
      <c r="A48" s="13">
        <v>7</v>
      </c>
      <c r="B48" s="14" t="s">
        <v>39</v>
      </c>
      <c r="C48" s="13">
        <v>2002</v>
      </c>
      <c r="D48" s="13">
        <v>8</v>
      </c>
    </row>
    <row r="49" spans="1:4" ht="13.5">
      <c r="A49" s="13">
        <v>8</v>
      </c>
      <c r="B49" s="14" t="s">
        <v>40</v>
      </c>
      <c r="C49" s="13">
        <v>2001</v>
      </c>
      <c r="D49" s="13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3" customWidth="1"/>
    <col min="3" max="3" width="36.8515625" style="22" customWidth="1"/>
    <col min="4" max="5" width="6.7109375" style="3" customWidth="1"/>
    <col min="6" max="6" width="17.7109375" style="3" customWidth="1"/>
    <col min="7" max="7" width="16.7109375" style="3" customWidth="1"/>
    <col min="8" max="16384" width="9.140625" style="3" customWidth="1"/>
  </cols>
  <sheetData>
    <row r="1" spans="1:7" ht="14.25">
      <c r="A1" s="8" t="s">
        <v>50</v>
      </c>
      <c r="B1" s="8" t="s">
        <v>51</v>
      </c>
      <c r="C1" s="8" t="s">
        <v>0</v>
      </c>
      <c r="D1" s="8" t="s">
        <v>2</v>
      </c>
      <c r="E1" s="8" t="s">
        <v>52</v>
      </c>
      <c r="F1" s="8" t="s">
        <v>53</v>
      </c>
      <c r="G1" s="8" t="s">
        <v>54</v>
      </c>
    </row>
    <row r="2" spans="1:7" ht="14.25">
      <c r="A2" s="8">
        <v>1</v>
      </c>
      <c r="B2" s="8">
        <v>1</v>
      </c>
      <c r="C2" s="20" t="s">
        <v>55</v>
      </c>
      <c r="D2" s="8">
        <v>1975</v>
      </c>
      <c r="E2" s="8" t="s">
        <v>56</v>
      </c>
      <c r="F2" s="8" t="s">
        <v>57</v>
      </c>
      <c r="G2" s="8" t="s">
        <v>58</v>
      </c>
    </row>
    <row r="3" spans="1:7" ht="14.25">
      <c r="A3" s="8">
        <v>2</v>
      </c>
      <c r="B3" s="8">
        <v>1</v>
      </c>
      <c r="C3" s="20" t="s">
        <v>59</v>
      </c>
      <c r="D3" s="8">
        <v>1982</v>
      </c>
      <c r="E3" s="8">
        <v>3</v>
      </c>
      <c r="F3" s="8" t="s">
        <v>60</v>
      </c>
      <c r="G3" s="8" t="s">
        <v>61</v>
      </c>
    </row>
    <row r="4" spans="1:7" ht="14.25">
      <c r="A4" s="8">
        <v>3</v>
      </c>
      <c r="B4" s="8">
        <v>1</v>
      </c>
      <c r="C4" s="20" t="s">
        <v>162</v>
      </c>
      <c r="D4" s="8">
        <v>1977</v>
      </c>
      <c r="E4" s="8" t="s">
        <v>62</v>
      </c>
      <c r="F4" s="8" t="s">
        <v>57</v>
      </c>
      <c r="G4" s="8" t="s">
        <v>63</v>
      </c>
    </row>
    <row r="5" spans="1:7" ht="14.25">
      <c r="A5" s="8">
        <v>4</v>
      </c>
      <c r="B5" s="8">
        <v>1</v>
      </c>
      <c r="C5" s="20" t="s">
        <v>64</v>
      </c>
      <c r="D5" s="8">
        <v>1992</v>
      </c>
      <c r="E5" s="8">
        <v>1</v>
      </c>
      <c r="F5" s="8" t="s">
        <v>57</v>
      </c>
      <c r="G5" s="8" t="s">
        <v>65</v>
      </c>
    </row>
    <row r="6" spans="1:7" ht="14.25">
      <c r="A6" s="8">
        <v>5</v>
      </c>
      <c r="B6" s="8">
        <v>1</v>
      </c>
      <c r="C6" s="20" t="s">
        <v>66</v>
      </c>
      <c r="D6" s="8">
        <v>1960</v>
      </c>
      <c r="E6" s="8" t="s">
        <v>67</v>
      </c>
      <c r="F6" s="8" t="s">
        <v>57</v>
      </c>
      <c r="G6" s="8" t="s">
        <v>65</v>
      </c>
    </row>
    <row r="7" spans="1:7" ht="14.25">
      <c r="A7" s="8">
        <v>6</v>
      </c>
      <c r="B7" s="8">
        <v>1</v>
      </c>
      <c r="C7" s="20" t="s">
        <v>68</v>
      </c>
      <c r="D7" s="8">
        <v>1963</v>
      </c>
      <c r="E7" s="8" t="s">
        <v>67</v>
      </c>
      <c r="F7" s="8" t="s">
        <v>57</v>
      </c>
      <c r="G7" s="8" t="s">
        <v>69</v>
      </c>
    </row>
    <row r="8" spans="1:7" ht="14.25">
      <c r="A8" s="8">
        <v>7</v>
      </c>
      <c r="B8" s="8">
        <v>1</v>
      </c>
      <c r="C8" s="20" t="s">
        <v>70</v>
      </c>
      <c r="D8" s="8">
        <v>2001</v>
      </c>
      <c r="E8" s="8" t="s">
        <v>67</v>
      </c>
      <c r="F8" s="8" t="s">
        <v>57</v>
      </c>
      <c r="G8" s="8" t="s">
        <v>71</v>
      </c>
    </row>
    <row r="9" spans="1:7" ht="14.25">
      <c r="A9" s="8">
        <v>8</v>
      </c>
      <c r="B9" s="8">
        <v>1</v>
      </c>
      <c r="C9" s="20" t="s">
        <v>72</v>
      </c>
      <c r="D9" s="8">
        <v>1983</v>
      </c>
      <c r="E9" s="8" t="s">
        <v>62</v>
      </c>
      <c r="F9" s="8" t="s">
        <v>57</v>
      </c>
      <c r="G9" s="8" t="s">
        <v>63</v>
      </c>
    </row>
    <row r="10" spans="1:7" ht="14.25">
      <c r="A10" s="8">
        <v>9</v>
      </c>
      <c r="B10" s="8">
        <v>1</v>
      </c>
      <c r="C10" s="20" t="s">
        <v>73</v>
      </c>
      <c r="D10" s="8">
        <v>1981</v>
      </c>
      <c r="E10" s="8" t="s">
        <v>56</v>
      </c>
      <c r="F10" s="8" t="s">
        <v>57</v>
      </c>
      <c r="G10" s="8" t="s">
        <v>63</v>
      </c>
    </row>
    <row r="11" spans="1:7" ht="14.25">
      <c r="A11" s="8">
        <v>10</v>
      </c>
      <c r="B11" s="8">
        <v>1</v>
      </c>
      <c r="C11" s="20" t="s">
        <v>74</v>
      </c>
      <c r="D11" s="8">
        <v>1989</v>
      </c>
      <c r="E11" s="8" t="s">
        <v>62</v>
      </c>
      <c r="F11" s="8" t="s">
        <v>57</v>
      </c>
      <c r="G11" s="8" t="s">
        <v>75</v>
      </c>
    </row>
    <row r="12" spans="1:7" ht="14.25">
      <c r="A12" s="8">
        <v>11</v>
      </c>
      <c r="B12" s="8">
        <v>1</v>
      </c>
      <c r="C12" s="20" t="s">
        <v>76</v>
      </c>
      <c r="D12" s="8">
        <v>1990</v>
      </c>
      <c r="E12" s="8">
        <v>3</v>
      </c>
      <c r="F12" s="8" t="s">
        <v>57</v>
      </c>
      <c r="G12" s="8" t="s">
        <v>77</v>
      </c>
    </row>
    <row r="13" spans="1:7" ht="14.25">
      <c r="A13" s="8">
        <v>12</v>
      </c>
      <c r="B13" s="8">
        <v>1</v>
      </c>
      <c r="C13" s="20" t="s">
        <v>78</v>
      </c>
      <c r="D13" s="8">
        <v>1988</v>
      </c>
      <c r="E13" s="8" t="s">
        <v>67</v>
      </c>
      <c r="F13" s="8" t="s">
        <v>57</v>
      </c>
      <c r="G13" s="8" t="s">
        <v>65</v>
      </c>
    </row>
    <row r="14" spans="1:7" ht="14.25">
      <c r="A14" s="8">
        <v>13</v>
      </c>
      <c r="B14" s="8">
        <v>1</v>
      </c>
      <c r="C14" s="20" t="s">
        <v>79</v>
      </c>
      <c r="D14" s="8">
        <v>1963</v>
      </c>
      <c r="E14" s="8" t="s">
        <v>56</v>
      </c>
      <c r="F14" s="8" t="s">
        <v>57</v>
      </c>
      <c r="G14" s="8" t="s">
        <v>80</v>
      </c>
    </row>
    <row r="15" spans="1:7" ht="14.25">
      <c r="A15" s="8">
        <v>14</v>
      </c>
      <c r="B15" s="8">
        <v>1</v>
      </c>
      <c r="C15" s="20" t="s">
        <v>81</v>
      </c>
      <c r="D15" s="8">
        <v>1983</v>
      </c>
      <c r="E15" s="8" t="s">
        <v>67</v>
      </c>
      <c r="F15" s="8" t="s">
        <v>57</v>
      </c>
      <c r="G15" s="8" t="s">
        <v>65</v>
      </c>
    </row>
    <row r="16" spans="1:7" ht="14.25">
      <c r="A16" s="8">
        <v>15</v>
      </c>
      <c r="B16" s="8">
        <v>1</v>
      </c>
      <c r="C16" s="20" t="s">
        <v>82</v>
      </c>
      <c r="D16" s="8">
        <v>1985</v>
      </c>
      <c r="E16" s="8">
        <v>2</v>
      </c>
      <c r="F16" s="8" t="s">
        <v>57</v>
      </c>
      <c r="G16" s="8" t="s">
        <v>63</v>
      </c>
    </row>
    <row r="17" spans="1:7" ht="14.25">
      <c r="A17" s="8">
        <v>16</v>
      </c>
      <c r="B17" s="8">
        <v>1</v>
      </c>
      <c r="C17" s="20" t="s">
        <v>83</v>
      </c>
      <c r="D17" s="8">
        <v>1990</v>
      </c>
      <c r="E17" s="8">
        <v>1</v>
      </c>
      <c r="F17" s="3" t="s">
        <v>57</v>
      </c>
      <c r="G17" s="8" t="s">
        <v>84</v>
      </c>
    </row>
    <row r="18" spans="1:7" ht="14.25">
      <c r="A18" s="8">
        <v>17</v>
      </c>
      <c r="B18" s="8">
        <v>1</v>
      </c>
      <c r="C18" s="20" t="s">
        <v>85</v>
      </c>
      <c r="D18" s="8">
        <v>1984</v>
      </c>
      <c r="E18" s="8" t="s">
        <v>67</v>
      </c>
      <c r="F18" s="8" t="s">
        <v>57</v>
      </c>
      <c r="G18" s="8" t="s">
        <v>86</v>
      </c>
    </row>
    <row r="19" spans="1:7" ht="14.25">
      <c r="A19" s="8">
        <v>18</v>
      </c>
      <c r="B19" s="8">
        <v>1</v>
      </c>
      <c r="C19" s="20" t="s">
        <v>87</v>
      </c>
      <c r="D19" s="8">
        <v>1990</v>
      </c>
      <c r="E19" s="8" t="s">
        <v>67</v>
      </c>
      <c r="F19" s="8" t="s">
        <v>57</v>
      </c>
      <c r="G19" s="8" t="s">
        <v>77</v>
      </c>
    </row>
    <row r="20" spans="1:7" ht="14.25">
      <c r="A20" s="8">
        <v>19</v>
      </c>
      <c r="B20" s="8">
        <v>1</v>
      </c>
      <c r="C20" s="20" t="s">
        <v>88</v>
      </c>
      <c r="D20" s="8">
        <v>1984</v>
      </c>
      <c r="E20" s="8">
        <v>2</v>
      </c>
      <c r="F20" s="8" t="s">
        <v>57</v>
      </c>
      <c r="G20" s="8" t="s">
        <v>86</v>
      </c>
    </row>
    <row r="21" spans="1:7" ht="14.25">
      <c r="A21" s="8">
        <v>20</v>
      </c>
      <c r="B21" s="8">
        <v>1</v>
      </c>
      <c r="C21" s="20" t="s">
        <v>89</v>
      </c>
      <c r="D21" s="8">
        <v>1985</v>
      </c>
      <c r="E21" s="8" t="s">
        <v>62</v>
      </c>
      <c r="F21" s="8" t="s">
        <v>57</v>
      </c>
      <c r="G21" s="8" t="s">
        <v>90</v>
      </c>
    </row>
    <row r="22" spans="1:7" ht="14.25">
      <c r="A22" s="8">
        <v>21</v>
      </c>
      <c r="B22" s="8">
        <v>1</v>
      </c>
      <c r="C22" s="20" t="s">
        <v>91</v>
      </c>
      <c r="D22" s="8">
        <v>1991</v>
      </c>
      <c r="E22" s="8" t="s">
        <v>62</v>
      </c>
      <c r="F22" s="8" t="s">
        <v>57</v>
      </c>
      <c r="G22" s="8" t="s">
        <v>92</v>
      </c>
    </row>
    <row r="23" spans="1:7" ht="14.25">
      <c r="A23" s="8">
        <v>22</v>
      </c>
      <c r="B23" s="8">
        <v>1</v>
      </c>
      <c r="C23" s="20" t="s">
        <v>93</v>
      </c>
      <c r="D23" s="8">
        <v>1983</v>
      </c>
      <c r="E23" s="8" t="s">
        <v>67</v>
      </c>
      <c r="F23" s="8" t="s">
        <v>60</v>
      </c>
      <c r="G23" s="8" t="s">
        <v>69</v>
      </c>
    </row>
    <row r="24" spans="1:7" ht="14.25">
      <c r="A24" s="8">
        <v>23</v>
      </c>
      <c r="B24" s="8">
        <v>1</v>
      </c>
      <c r="C24" s="21" t="s">
        <v>94</v>
      </c>
      <c r="D24" s="8">
        <v>1985</v>
      </c>
      <c r="E24" s="8" t="s">
        <v>67</v>
      </c>
      <c r="F24" s="8" t="s">
        <v>95</v>
      </c>
      <c r="G24" s="8" t="s">
        <v>96</v>
      </c>
    </row>
    <row r="25" spans="1:7" ht="14.25">
      <c r="A25" s="8">
        <v>24</v>
      </c>
      <c r="B25" s="8">
        <v>1</v>
      </c>
      <c r="C25" s="20" t="s">
        <v>97</v>
      </c>
      <c r="D25" s="8">
        <v>1990</v>
      </c>
      <c r="E25" s="8">
        <v>1</v>
      </c>
      <c r="F25" s="8" t="s">
        <v>57</v>
      </c>
      <c r="G25" s="8" t="s">
        <v>98</v>
      </c>
    </row>
    <row r="26" spans="1:7" ht="14.25">
      <c r="A26" s="8">
        <v>25</v>
      </c>
      <c r="B26" s="8">
        <v>1</v>
      </c>
      <c r="C26" s="20" t="s">
        <v>99</v>
      </c>
      <c r="D26" s="8">
        <v>1991</v>
      </c>
      <c r="E26" s="8">
        <v>3</v>
      </c>
      <c r="F26" s="8" t="s">
        <v>57</v>
      </c>
      <c r="G26" s="8" t="s">
        <v>100</v>
      </c>
    </row>
    <row r="27" spans="1:7" ht="14.25">
      <c r="A27" s="8">
        <v>26</v>
      </c>
      <c r="B27" s="8">
        <v>1</v>
      </c>
      <c r="C27" s="20" t="s">
        <v>101</v>
      </c>
      <c r="D27" s="8">
        <v>1988</v>
      </c>
      <c r="E27" s="8" t="s">
        <v>67</v>
      </c>
      <c r="F27" s="8" t="s">
        <v>57</v>
      </c>
      <c r="G27" s="8" t="s">
        <v>100</v>
      </c>
    </row>
    <row r="28" spans="1:7" ht="14.25">
      <c r="A28" s="8">
        <v>27</v>
      </c>
      <c r="B28" s="8">
        <v>1</v>
      </c>
      <c r="C28" s="20" t="s">
        <v>102</v>
      </c>
      <c r="D28" s="8">
        <v>1988</v>
      </c>
      <c r="E28" s="8">
        <v>3</v>
      </c>
      <c r="F28" s="8" t="s">
        <v>57</v>
      </c>
      <c r="G28" s="8" t="s">
        <v>90</v>
      </c>
    </row>
    <row r="29" spans="1:7" ht="14.25">
      <c r="A29" s="8">
        <v>28</v>
      </c>
      <c r="B29" s="8">
        <v>1</v>
      </c>
      <c r="C29" s="20" t="s">
        <v>103</v>
      </c>
      <c r="D29" s="8">
        <v>1985</v>
      </c>
      <c r="E29" s="8" t="s">
        <v>56</v>
      </c>
      <c r="F29" s="8" t="s">
        <v>57</v>
      </c>
      <c r="G29" s="8" t="s">
        <v>104</v>
      </c>
    </row>
    <row r="30" spans="1:7" ht="14.25">
      <c r="A30" s="8">
        <v>29</v>
      </c>
      <c r="B30" s="8">
        <v>1</v>
      </c>
      <c r="C30" s="20" t="s">
        <v>105</v>
      </c>
      <c r="D30" s="8">
        <v>1985</v>
      </c>
      <c r="E30" s="8" t="s">
        <v>56</v>
      </c>
      <c r="F30" s="8" t="s">
        <v>106</v>
      </c>
      <c r="G30" s="8" t="s">
        <v>107</v>
      </c>
    </row>
    <row r="31" spans="1:7" ht="14.25">
      <c r="A31" s="8">
        <v>30</v>
      </c>
      <c r="B31" s="8">
        <v>1</v>
      </c>
      <c r="C31" s="20" t="s">
        <v>108</v>
      </c>
      <c r="D31" s="8">
        <v>1991</v>
      </c>
      <c r="E31" s="8">
        <v>2</v>
      </c>
      <c r="F31" s="8" t="s">
        <v>57</v>
      </c>
      <c r="G31" s="8" t="s">
        <v>69</v>
      </c>
    </row>
    <row r="32" spans="1:7" ht="14.25">
      <c r="A32" s="8">
        <v>31</v>
      </c>
      <c r="B32" s="8">
        <v>1</v>
      </c>
      <c r="C32" s="20" t="s">
        <v>109</v>
      </c>
      <c r="D32" s="3">
        <v>1986</v>
      </c>
      <c r="E32" s="8" t="s">
        <v>62</v>
      </c>
      <c r="F32" s="8" t="s">
        <v>57</v>
      </c>
      <c r="G32" s="8" t="s">
        <v>110</v>
      </c>
    </row>
    <row r="33" spans="1:7" ht="14.25">
      <c r="A33" s="8">
        <v>32</v>
      </c>
      <c r="B33" s="8">
        <v>1</v>
      </c>
      <c r="C33" s="20" t="s">
        <v>111</v>
      </c>
      <c r="D33" s="8">
        <v>1993</v>
      </c>
      <c r="E33" s="8" t="s">
        <v>62</v>
      </c>
      <c r="F33" s="8" t="s">
        <v>57</v>
      </c>
      <c r="G33" s="8" t="s">
        <v>92</v>
      </c>
    </row>
    <row r="34" spans="1:7" ht="14.25">
      <c r="A34" s="8">
        <v>33</v>
      </c>
      <c r="B34" s="8">
        <v>1</v>
      </c>
      <c r="C34" s="20" t="s">
        <v>112</v>
      </c>
      <c r="D34" s="8">
        <v>1986</v>
      </c>
      <c r="E34" s="8" t="s">
        <v>62</v>
      </c>
      <c r="F34" s="8" t="s">
        <v>113</v>
      </c>
      <c r="G34" s="8" t="s">
        <v>114</v>
      </c>
    </row>
    <row r="35" spans="1:7" ht="14.25">
      <c r="A35" s="8">
        <v>34</v>
      </c>
      <c r="B35" s="8">
        <v>1</v>
      </c>
      <c r="C35" s="20" t="s">
        <v>115</v>
      </c>
      <c r="D35" s="8">
        <v>1985</v>
      </c>
      <c r="E35" s="8">
        <v>3</v>
      </c>
      <c r="F35" s="8" t="s">
        <v>95</v>
      </c>
      <c r="G35" s="8" t="s">
        <v>96</v>
      </c>
    </row>
    <row r="36" spans="1:7" ht="14.25">
      <c r="A36" s="8">
        <v>35</v>
      </c>
      <c r="B36" s="8">
        <v>1</v>
      </c>
      <c r="C36" s="20" t="s">
        <v>116</v>
      </c>
      <c r="D36" s="8">
        <v>2001</v>
      </c>
      <c r="E36" s="8" t="s">
        <v>67</v>
      </c>
      <c r="F36" s="8" t="s">
        <v>57</v>
      </c>
      <c r="G36" s="8" t="s">
        <v>71</v>
      </c>
    </row>
    <row r="37" spans="1:7" ht="14.25">
      <c r="A37" s="8">
        <v>36</v>
      </c>
      <c r="B37" s="8">
        <v>1</v>
      </c>
      <c r="C37" s="20" t="s">
        <v>117</v>
      </c>
      <c r="D37" s="8">
        <v>1984</v>
      </c>
      <c r="E37" s="8">
        <v>2</v>
      </c>
      <c r="F37" s="8" t="s">
        <v>57</v>
      </c>
      <c r="G37" s="8" t="s">
        <v>86</v>
      </c>
    </row>
    <row r="38" spans="1:7" ht="14.25">
      <c r="A38" s="8">
        <v>37</v>
      </c>
      <c r="B38" s="8">
        <v>1</v>
      </c>
      <c r="C38" s="20" t="s">
        <v>118</v>
      </c>
      <c r="D38" s="8">
        <v>1972</v>
      </c>
      <c r="E38" s="8">
        <v>1</v>
      </c>
      <c r="F38" s="8" t="s">
        <v>57</v>
      </c>
      <c r="G38" s="8" t="s">
        <v>119</v>
      </c>
    </row>
    <row r="39" spans="1:7" ht="14.25">
      <c r="A39" s="8">
        <v>38</v>
      </c>
      <c r="B39" s="8">
        <v>1</v>
      </c>
      <c r="C39" s="20" t="s">
        <v>120</v>
      </c>
      <c r="D39" s="8">
        <v>1983</v>
      </c>
      <c r="E39" s="8">
        <v>1</v>
      </c>
      <c r="F39" s="8" t="s">
        <v>106</v>
      </c>
      <c r="G39" s="8" t="s">
        <v>63</v>
      </c>
    </row>
    <row r="40" spans="1:7" ht="14.25">
      <c r="A40" s="8">
        <v>39</v>
      </c>
      <c r="B40" s="8">
        <v>1</v>
      </c>
      <c r="C40" s="20" t="s">
        <v>121</v>
      </c>
      <c r="D40" s="8">
        <v>1986</v>
      </c>
      <c r="E40" s="8" t="s">
        <v>67</v>
      </c>
      <c r="F40" s="8" t="s">
        <v>60</v>
      </c>
      <c r="G40" s="8" t="s">
        <v>122</v>
      </c>
    </row>
    <row r="41" spans="1:7" ht="14.25">
      <c r="A41" s="8">
        <v>40</v>
      </c>
      <c r="B41" s="8">
        <v>1</v>
      </c>
      <c r="C41" s="20" t="s">
        <v>123</v>
      </c>
      <c r="D41" s="8">
        <v>1990</v>
      </c>
      <c r="E41" s="8" t="s">
        <v>67</v>
      </c>
      <c r="F41" s="8" t="s">
        <v>106</v>
      </c>
      <c r="G41" s="8" t="s">
        <v>124</v>
      </c>
    </row>
    <row r="42" spans="1:7" ht="14.25">
      <c r="A42" s="8">
        <v>41</v>
      </c>
      <c r="B42" s="8">
        <v>1</v>
      </c>
      <c r="C42" s="20" t="s">
        <v>125</v>
      </c>
      <c r="D42" s="8">
        <v>1991</v>
      </c>
      <c r="E42" s="8" t="s">
        <v>67</v>
      </c>
      <c r="F42" s="8" t="s">
        <v>106</v>
      </c>
      <c r="G42" s="8" t="s">
        <v>124</v>
      </c>
    </row>
    <row r="43" spans="1:7" ht="14.25">
      <c r="A43" s="8">
        <v>42</v>
      </c>
      <c r="B43" s="8">
        <v>1</v>
      </c>
      <c r="C43" s="20" t="s">
        <v>126</v>
      </c>
      <c r="D43" s="8">
        <v>1984</v>
      </c>
      <c r="E43" s="8" t="s">
        <v>67</v>
      </c>
      <c r="F43" s="8" t="s">
        <v>57</v>
      </c>
      <c r="G43" s="8" t="s">
        <v>65</v>
      </c>
    </row>
    <row r="44" spans="1:7" ht="14.25">
      <c r="A44" s="8">
        <v>43</v>
      </c>
      <c r="B44" s="8">
        <v>1</v>
      </c>
      <c r="C44" s="20" t="s">
        <v>127</v>
      </c>
      <c r="D44" s="8">
        <v>1985</v>
      </c>
      <c r="E44" s="8" t="s">
        <v>67</v>
      </c>
      <c r="F44" s="8" t="s">
        <v>57</v>
      </c>
      <c r="G44" s="8" t="s">
        <v>100</v>
      </c>
    </row>
    <row r="45" spans="1:7" ht="14.25">
      <c r="A45" s="8">
        <v>44</v>
      </c>
      <c r="B45" s="8">
        <v>1</v>
      </c>
      <c r="C45" s="20" t="s">
        <v>128</v>
      </c>
      <c r="D45" s="8">
        <v>1984</v>
      </c>
      <c r="E45" s="8">
        <v>1</v>
      </c>
      <c r="F45" s="8" t="s">
        <v>57</v>
      </c>
      <c r="G45" s="8" t="s">
        <v>129</v>
      </c>
    </row>
    <row r="46" spans="1:7" ht="14.25">
      <c r="A46" s="8">
        <v>45</v>
      </c>
      <c r="B46" s="8">
        <v>1</v>
      </c>
      <c r="C46" s="20" t="s">
        <v>130</v>
      </c>
      <c r="D46" s="8">
        <v>1992</v>
      </c>
      <c r="E46" s="8" t="s">
        <v>67</v>
      </c>
      <c r="F46" s="8" t="s">
        <v>57</v>
      </c>
      <c r="G46" s="8" t="s">
        <v>65</v>
      </c>
    </row>
    <row r="47" spans="1:7" ht="14.25">
      <c r="A47" s="8">
        <v>46</v>
      </c>
      <c r="B47" s="8">
        <v>1</v>
      </c>
      <c r="C47" s="20" t="s">
        <v>131</v>
      </c>
      <c r="D47" s="8">
        <v>1987</v>
      </c>
      <c r="E47" s="8">
        <v>2</v>
      </c>
      <c r="F47" s="8" t="s">
        <v>132</v>
      </c>
      <c r="G47" s="8" t="s">
        <v>133</v>
      </c>
    </row>
    <row r="48" spans="1:7" ht="14.25">
      <c r="A48" s="8">
        <v>47</v>
      </c>
      <c r="B48" s="8">
        <v>1</v>
      </c>
      <c r="C48" s="20" t="s">
        <v>134</v>
      </c>
      <c r="D48" s="8">
        <v>1973</v>
      </c>
      <c r="E48" s="8" t="s">
        <v>67</v>
      </c>
      <c r="F48" s="8" t="s">
        <v>135</v>
      </c>
      <c r="G48" s="8" t="s">
        <v>65</v>
      </c>
    </row>
    <row r="49" spans="1:7" ht="14.25">
      <c r="A49" s="8">
        <v>48</v>
      </c>
      <c r="B49" s="8">
        <v>1</v>
      </c>
      <c r="C49" s="20" t="s">
        <v>136</v>
      </c>
      <c r="D49" s="8">
        <v>1993</v>
      </c>
      <c r="E49" s="8" t="s">
        <v>67</v>
      </c>
      <c r="F49" s="8" t="s">
        <v>137</v>
      </c>
      <c r="G49" s="8" t="s">
        <v>77</v>
      </c>
    </row>
    <row r="50" spans="1:7" ht="14.25">
      <c r="A50" s="8">
        <v>49</v>
      </c>
      <c r="B50" s="8">
        <v>1</v>
      </c>
      <c r="C50" s="20" t="s">
        <v>138</v>
      </c>
      <c r="D50" s="8">
        <v>2004</v>
      </c>
      <c r="E50" s="8" t="s">
        <v>67</v>
      </c>
      <c r="F50" s="8" t="s">
        <v>57</v>
      </c>
      <c r="G50" s="8" t="s">
        <v>58</v>
      </c>
    </row>
    <row r="51" spans="1:7" ht="14.25">
      <c r="A51" s="8">
        <v>50</v>
      </c>
      <c r="B51" s="8">
        <v>1</v>
      </c>
      <c r="C51" s="20" t="s">
        <v>139</v>
      </c>
      <c r="D51" s="8">
        <v>1967</v>
      </c>
      <c r="E51" s="8" t="s">
        <v>56</v>
      </c>
      <c r="F51" s="8" t="s">
        <v>57</v>
      </c>
      <c r="G51" s="8" t="s">
        <v>104</v>
      </c>
    </row>
    <row r="52" spans="1:7" ht="14.25">
      <c r="A52" s="8">
        <v>51</v>
      </c>
      <c r="B52" s="8">
        <v>1</v>
      </c>
      <c r="C52" s="20" t="s">
        <v>140</v>
      </c>
      <c r="D52" s="8">
        <v>1988</v>
      </c>
      <c r="E52" s="8">
        <v>1</v>
      </c>
      <c r="F52" s="8" t="s">
        <v>57</v>
      </c>
      <c r="G52" s="8" t="s">
        <v>58</v>
      </c>
    </row>
    <row r="53" spans="1:7" ht="14.25">
      <c r="A53" s="8">
        <v>52</v>
      </c>
      <c r="B53" s="8">
        <v>1</v>
      </c>
      <c r="C53" s="20" t="s">
        <v>141</v>
      </c>
      <c r="D53" s="8">
        <v>1984</v>
      </c>
      <c r="E53" s="8">
        <v>2</v>
      </c>
      <c r="F53" s="8" t="s">
        <v>57</v>
      </c>
      <c r="G53" s="8" t="s">
        <v>65</v>
      </c>
    </row>
    <row r="54" spans="1:7" ht="14.25">
      <c r="A54" s="8">
        <v>53</v>
      </c>
      <c r="B54" s="8">
        <v>1</v>
      </c>
      <c r="C54" s="20" t="s">
        <v>142</v>
      </c>
      <c r="D54" s="8">
        <v>1999</v>
      </c>
      <c r="E54" s="8" t="s">
        <v>67</v>
      </c>
      <c r="F54" s="8" t="s">
        <v>57</v>
      </c>
      <c r="G54" s="8" t="s">
        <v>71</v>
      </c>
    </row>
    <row r="55" spans="1:7" ht="14.25">
      <c r="A55" s="8"/>
      <c r="B55" s="8"/>
      <c r="C55" s="20"/>
      <c r="D55" s="8"/>
      <c r="E55" s="8"/>
      <c r="F55" s="8"/>
      <c r="G55" s="8"/>
    </row>
    <row r="56" spans="1:7" ht="14.25">
      <c r="A56" s="8">
        <v>1</v>
      </c>
      <c r="B56" s="8">
        <v>0</v>
      </c>
      <c r="C56" s="20" t="s">
        <v>143</v>
      </c>
      <c r="D56" s="8">
        <v>1983</v>
      </c>
      <c r="E56" s="8" t="s">
        <v>56</v>
      </c>
      <c r="F56" s="8" t="s">
        <v>57</v>
      </c>
      <c r="G56" s="8" t="s">
        <v>107</v>
      </c>
    </row>
    <row r="57" spans="1:7" ht="14.25">
      <c r="A57" s="8">
        <v>2</v>
      </c>
      <c r="B57" s="8">
        <v>0</v>
      </c>
      <c r="C57" s="20" t="s">
        <v>144</v>
      </c>
      <c r="D57" s="8">
        <v>1999</v>
      </c>
      <c r="E57" s="8">
        <v>1</v>
      </c>
      <c r="F57" s="8" t="s">
        <v>57</v>
      </c>
      <c r="G57" s="8" t="s">
        <v>92</v>
      </c>
    </row>
    <row r="58" spans="1:7" ht="14.25">
      <c r="A58" s="8">
        <v>3</v>
      </c>
      <c r="B58" s="8">
        <v>0</v>
      </c>
      <c r="C58" s="20" t="s">
        <v>145</v>
      </c>
      <c r="D58" s="8">
        <v>1999</v>
      </c>
      <c r="E58" s="8">
        <v>1</v>
      </c>
      <c r="F58" s="8" t="s">
        <v>57</v>
      </c>
      <c r="G58" s="8" t="s">
        <v>92</v>
      </c>
    </row>
    <row r="59" spans="1:7" ht="14.25">
      <c r="A59" s="8">
        <v>4</v>
      </c>
      <c r="B59" s="8">
        <v>0</v>
      </c>
      <c r="C59" s="20" t="s">
        <v>146</v>
      </c>
      <c r="D59" s="8">
        <v>1959</v>
      </c>
      <c r="E59" s="8" t="s">
        <v>56</v>
      </c>
      <c r="F59" s="8" t="s">
        <v>57</v>
      </c>
      <c r="G59" s="8" t="s">
        <v>110</v>
      </c>
    </row>
    <row r="60" spans="1:7" ht="14.25">
      <c r="A60" s="8">
        <v>5</v>
      </c>
      <c r="B60" s="8">
        <v>0</v>
      </c>
      <c r="C60" s="20" t="s">
        <v>147</v>
      </c>
      <c r="D60" s="8">
        <v>1986</v>
      </c>
      <c r="E60" s="8" t="s">
        <v>67</v>
      </c>
      <c r="F60" s="8" t="s">
        <v>57</v>
      </c>
      <c r="G60" s="8"/>
    </row>
    <row r="61" spans="1:7" ht="14.25">
      <c r="A61" s="8">
        <v>6</v>
      </c>
      <c r="B61" s="8">
        <v>0</v>
      </c>
      <c r="C61" s="20" t="s">
        <v>148</v>
      </c>
      <c r="D61" s="8">
        <v>1991</v>
      </c>
      <c r="E61" s="8" t="s">
        <v>67</v>
      </c>
      <c r="F61" s="8" t="s">
        <v>57</v>
      </c>
      <c r="G61" s="8" t="s">
        <v>100</v>
      </c>
    </row>
    <row r="62" spans="1:7" ht="14.25">
      <c r="A62" s="8">
        <v>7</v>
      </c>
      <c r="B62" s="8">
        <v>0</v>
      </c>
      <c r="C62" s="20" t="s">
        <v>149</v>
      </c>
      <c r="D62" s="8">
        <v>1986</v>
      </c>
      <c r="E62" s="8">
        <v>3</v>
      </c>
      <c r="F62" s="8" t="s">
        <v>60</v>
      </c>
      <c r="G62" s="8" t="s">
        <v>61</v>
      </c>
    </row>
    <row r="63" spans="1:7" ht="14.25">
      <c r="A63" s="8">
        <v>8</v>
      </c>
      <c r="B63" s="8">
        <v>0</v>
      </c>
      <c r="C63" s="20" t="s">
        <v>150</v>
      </c>
      <c r="D63" s="8">
        <v>1983</v>
      </c>
      <c r="E63" s="8" t="s">
        <v>56</v>
      </c>
      <c r="F63" s="8" t="s">
        <v>57</v>
      </c>
      <c r="G63" s="8" t="s">
        <v>151</v>
      </c>
    </row>
    <row r="64" spans="1:7" ht="14.25">
      <c r="A64" s="8">
        <v>9</v>
      </c>
      <c r="B64" s="8">
        <v>0</v>
      </c>
      <c r="C64" s="20" t="s">
        <v>152</v>
      </c>
      <c r="D64" s="8">
        <v>1980</v>
      </c>
      <c r="E64" s="8" t="s">
        <v>67</v>
      </c>
      <c r="F64" s="8" t="s">
        <v>57</v>
      </c>
      <c r="G64" s="8" t="s">
        <v>65</v>
      </c>
    </row>
    <row r="65" spans="1:7" ht="14.25">
      <c r="A65" s="8">
        <v>10</v>
      </c>
      <c r="B65" s="8">
        <v>0</v>
      </c>
      <c r="C65" s="20" t="s">
        <v>153</v>
      </c>
      <c r="D65" s="8">
        <v>1993</v>
      </c>
      <c r="E65" s="8" t="s">
        <v>67</v>
      </c>
      <c r="F65" s="8" t="s">
        <v>106</v>
      </c>
      <c r="G65" s="8" t="s">
        <v>77</v>
      </c>
    </row>
    <row r="66" spans="1:7" ht="14.25">
      <c r="A66" s="8">
        <v>11</v>
      </c>
      <c r="B66" s="8">
        <v>0</v>
      </c>
      <c r="C66" s="20" t="s">
        <v>154</v>
      </c>
      <c r="D66" s="8">
        <v>1987</v>
      </c>
      <c r="E66" s="8" t="s">
        <v>67</v>
      </c>
      <c r="F66" s="8" t="s">
        <v>95</v>
      </c>
      <c r="G66" s="8" t="s">
        <v>96</v>
      </c>
    </row>
    <row r="67" spans="1:7" ht="14.25">
      <c r="A67" s="8">
        <v>12</v>
      </c>
      <c r="B67" s="8">
        <v>0</v>
      </c>
      <c r="C67" s="20" t="s">
        <v>155</v>
      </c>
      <c r="D67" s="8">
        <v>1985</v>
      </c>
      <c r="E67" s="8">
        <v>1</v>
      </c>
      <c r="F67" s="8" t="s">
        <v>60</v>
      </c>
      <c r="G67" s="8" t="s">
        <v>69</v>
      </c>
    </row>
    <row r="68" spans="1:7" ht="14.25">
      <c r="A68" s="8">
        <v>13</v>
      </c>
      <c r="B68" s="8">
        <v>0</v>
      </c>
      <c r="C68" s="20" t="s">
        <v>156</v>
      </c>
      <c r="D68" s="8">
        <v>1989</v>
      </c>
      <c r="E68" s="8" t="s">
        <v>67</v>
      </c>
      <c r="F68" s="8" t="s">
        <v>57</v>
      </c>
      <c r="G68" s="8" t="s">
        <v>100</v>
      </c>
    </row>
    <row r="69" spans="1:7" ht="14.25">
      <c r="A69" s="8">
        <v>14</v>
      </c>
      <c r="B69" s="8">
        <v>0</v>
      </c>
      <c r="C69" s="20" t="s">
        <v>157</v>
      </c>
      <c r="D69" s="8">
        <v>1993</v>
      </c>
      <c r="E69" s="8" t="s">
        <v>62</v>
      </c>
      <c r="F69" s="8" t="s">
        <v>57</v>
      </c>
      <c r="G69" s="8" t="s">
        <v>92</v>
      </c>
    </row>
    <row r="70" spans="1:7" ht="14.25">
      <c r="A70" s="8">
        <v>15</v>
      </c>
      <c r="B70" s="8">
        <v>0</v>
      </c>
      <c r="C70" s="20" t="s">
        <v>158</v>
      </c>
      <c r="D70" s="8">
        <v>1981</v>
      </c>
      <c r="E70" s="8" t="s">
        <v>56</v>
      </c>
      <c r="F70" s="8" t="s">
        <v>57</v>
      </c>
      <c r="G70" s="8"/>
    </row>
    <row r="71" spans="1:7" ht="14.25">
      <c r="A71" s="8">
        <v>16</v>
      </c>
      <c r="B71" s="8">
        <v>0</v>
      </c>
      <c r="C71" s="20" t="s">
        <v>159</v>
      </c>
      <c r="D71" s="8">
        <v>1992</v>
      </c>
      <c r="E71" s="8" t="s">
        <v>67</v>
      </c>
      <c r="F71" s="8" t="s">
        <v>57</v>
      </c>
      <c r="G71" s="8" t="s">
        <v>98</v>
      </c>
    </row>
    <row r="72" spans="1:7" ht="14.25">
      <c r="A72" s="8">
        <v>17</v>
      </c>
      <c r="B72" s="8">
        <v>0</v>
      </c>
      <c r="C72" s="20" t="s">
        <v>160</v>
      </c>
      <c r="D72" s="8">
        <v>1986</v>
      </c>
      <c r="E72" s="8">
        <v>3</v>
      </c>
      <c r="F72" s="8" t="s">
        <v>57</v>
      </c>
      <c r="G72" s="8" t="s">
        <v>65</v>
      </c>
    </row>
    <row r="73" spans="1:7" ht="14.25">
      <c r="A73" s="8">
        <v>18</v>
      </c>
      <c r="B73" s="8">
        <v>0</v>
      </c>
      <c r="C73" s="20" t="s">
        <v>161</v>
      </c>
      <c r="D73" s="8">
        <v>1980</v>
      </c>
      <c r="E73" s="8">
        <v>3</v>
      </c>
      <c r="F73" s="8" t="s">
        <v>57</v>
      </c>
      <c r="G73" s="8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Валерий</cp:lastModifiedBy>
  <cp:lastPrinted>2008-08-30T23:29:01Z</cp:lastPrinted>
  <dcterms:created xsi:type="dcterms:W3CDTF">2008-08-30T23:19:22Z</dcterms:created>
  <dcterms:modified xsi:type="dcterms:W3CDTF">2017-03-20T17:57:35Z</dcterms:modified>
  <cp:category/>
  <cp:version/>
  <cp:contentType/>
  <cp:contentStatus/>
</cp:coreProperties>
</file>