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" windowWidth="12514" windowHeight="7414" activeTab="0"/>
  </bookViews>
  <sheets>
    <sheet name="муж" sheetId="1" r:id="rId1"/>
    <sheet name="жен" sheetId="2" r:id="rId2"/>
    <sheet name="Дети2012" sheetId="3" state="hidden" r:id="rId3"/>
    <sheet name="Заявка2012" sheetId="4" state="hidden" r:id="rId4"/>
  </sheets>
  <definedNames/>
  <calcPr fullCalcOnLoad="1"/>
</workbook>
</file>

<file path=xl/sharedStrings.xml><?xml version="1.0" encoding="utf-8"?>
<sst xmlns="http://schemas.openxmlformats.org/spreadsheetml/2006/main" count="385" uniqueCount="209">
  <si>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</si>
  <si>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</si>
  <si>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</si>
  <si>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</si>
  <si>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</si>
  <si>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</si>
  <si>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</si>
  <si>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</si>
  <si>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</si>
  <si>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</si>
  <si>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</si>
  <si>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</si>
  <si>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</si>
  <si>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</si>
  <si>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</si>
  <si>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</si>
  <si>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</si>
  <si>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</si>
  <si>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</si>
  <si>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</si>
  <si>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</si>
  <si>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</si>
  <si>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</si>
  <si>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</si>
  <si>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</si>
  <si>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</si>
  <si>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</si>
  <si>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</si>
  <si>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</si>
  <si>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</si>
  <si>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</si>
  <si>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</si>
  <si>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</si>
  <si>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</si>
  <si>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</si>
  <si>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</si>
  <si>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</si>
  <si>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</si>
  <si>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</si>
  <si>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</si>
  <si>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</si>
  <si>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</si>
  <si>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</si>
  <si>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</si>
  <si>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</si>
  <si>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№ тр</t>
  </si>
  <si>
    <t>Трасс</t>
  </si>
  <si>
    <t>Балл</t>
  </si>
  <si>
    <t>9-10</t>
  </si>
  <si>
    <t>рейт. тр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</si>
  <si>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</si>
  <si>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</si>
  <si>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</si>
  <si>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</si>
  <si>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</si>
  <si>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</si>
  <si>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</si>
  <si>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</si>
  <si>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</si>
  <si>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</si>
  <si>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</si>
  <si>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</si>
  <si>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</si>
  <si>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</si>
  <si>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</si>
  <si>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</si>
  <si>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</si>
  <si>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</si>
  <si>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</si>
  <si>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</si>
  <si>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</si>
  <si>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</si>
  <si>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</si>
  <si>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</si>
  <si>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</si>
  <si>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</si>
  <si>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</si>
  <si>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</si>
  <si>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</si>
  <si>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</si>
  <si>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</si>
  <si>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</si>
  <si>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</si>
  <si>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</si>
  <si>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</si>
  <si>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</si>
  <si>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</si>
  <si>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</si>
  <si>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</si>
  <si>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</si>
  <si>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</si>
  <si>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</si>
  <si>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</si>
  <si>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</si>
  <si>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</si>
  <si>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</si>
  <si>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</si>
  <si>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</si>
  <si>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</si>
  <si>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</si>
  <si>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</si>
  <si>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</si>
  <si>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</si>
  <si>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</si>
  <si>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</si>
  <si>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</si>
  <si>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</si>
  <si>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</si>
  <si>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</si>
  <si>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</si>
  <si>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</si>
  <si>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</si>
  <si>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</si>
  <si>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</si>
  <si>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</si>
  <si>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</si>
  <si>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</si>
  <si>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</si>
  <si>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</si>
  <si>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</si>
  <si>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</si>
  <si>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</si>
  <si>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</si>
  <si>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</si>
  <si>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</si>
  <si>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</si>
  <si>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</si>
  <si>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</si>
  <si>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</si>
  <si>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</si>
  <si>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</si>
  <si>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</si>
  <si>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</si>
  <si>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</si>
  <si>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</si>
  <si>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</si>
  <si>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</si>
  <si>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</si>
  <si>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</si>
  <si>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</si>
  <si>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</si>
  <si>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</si>
  <si>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</si>
  <si>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</si>
  <si>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</si>
  <si>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</si>
  <si>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</si>
  <si>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</si>
  <si>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</si>
  <si>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</si>
  <si>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</si>
  <si>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</si>
  <si>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</si>
  <si>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</si>
  <si>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</si>
  <si>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</si>
  <si>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</si>
  <si>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</si>
  <si>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</si>
  <si>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</si>
  <si>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</si>
  <si>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</si>
  <si>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</si>
  <si>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прохождений</t>
  </si>
  <si>
    <t>Сотникова Анастасия</t>
  </si>
  <si>
    <t>Казарян Елена</t>
  </si>
  <si>
    <t>Сыропятова Софья</t>
  </si>
  <si>
    <t>Кудрявцев Виктор</t>
  </si>
  <si>
    <t>Данько Александр</t>
  </si>
  <si>
    <t>Дмитриев Алексей</t>
  </si>
  <si>
    <t>Пивоварчик Артём</t>
  </si>
  <si>
    <t>Прибыткова Виктория</t>
  </si>
  <si>
    <t>Розинкевич Надежда</t>
  </si>
  <si>
    <t>Канищева Ольга</t>
  </si>
  <si>
    <t>Филимонова Юлия</t>
  </si>
  <si>
    <t>Крашенинин Максим</t>
  </si>
  <si>
    <t>Емельянов Данил</t>
  </si>
  <si>
    <t>Левштанов Лев</t>
  </si>
  <si>
    <t>Бродников Илья</t>
  </si>
  <si>
    <t>Суздальницкий Иван</t>
  </si>
  <si>
    <t>Валеев Радий</t>
  </si>
  <si>
    <t>Аллерборн Евгений</t>
  </si>
  <si>
    <t>Панин Сергей</t>
  </si>
  <si>
    <t>Савельев Вячеслав</t>
  </si>
  <si>
    <t>Флейшман Анатолий</t>
  </si>
  <si>
    <t>Дымов Владимир</t>
  </si>
  <si>
    <t>Петров Константин</t>
  </si>
  <si>
    <t>Коробейников Валентин</t>
  </si>
  <si>
    <t>Захарченко Алексей</t>
  </si>
  <si>
    <t>Огородников Александр</t>
  </si>
  <si>
    <t>Букачев Виктор</t>
  </si>
  <si>
    <t>Шимохин Павел</t>
  </si>
  <si>
    <t>Горошко Андрей</t>
  </si>
  <si>
    <t>Бакалейникова Ирина</t>
  </si>
  <si>
    <t>Борисова Юлия</t>
  </si>
  <si>
    <t>Половкова Галина</t>
  </si>
  <si>
    <t>Кулинич Татьяна</t>
  </si>
  <si>
    <t>Южаков Кирилл</t>
  </si>
  <si>
    <t>Корулин Евгений</t>
  </si>
  <si>
    <t>Ефремов Илья</t>
  </si>
  <si>
    <t>Мальцев Егор</t>
  </si>
  <si>
    <t>Хвостенко Олег</t>
  </si>
  <si>
    <t>Кичкайло Алексей</t>
  </si>
  <si>
    <t>Оглоблина Юлия</t>
  </si>
  <si>
    <t>Добрая Татьяна</t>
  </si>
  <si>
    <t>Кошкина Анжела</t>
  </si>
  <si>
    <t>Цыро Юлия</t>
  </si>
  <si>
    <t>любители</t>
  </si>
  <si>
    <t>ветераны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</si>
</sst>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4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B0F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5" fillId="0" borderId="0" xfId="0" applyFont="1" applyFill="1" applyAlignment="1">
      <alignment horizontal="right" vertical="center"/>
    </xf>
    <xf numFmtId="0" fontId="23" fillId="10" borderId="10" xfId="0" applyFont="1" applyFill="1" applyBorder="1" applyAlignment="1">
      <alignment/>
    </xf>
    <xf numFmtId="0" fontId="23" fillId="8" borderId="10" xfId="0" applyFont="1" applyFill="1" applyBorder="1" applyAlignment="1">
      <alignment/>
    </xf>
    <xf numFmtId="0" fontId="23" fillId="10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8"/>
  <sheetViews>
    <sheetView tabSelected="1" zoomScaleSheetLayoutView="100" workbookViewId="0" topLeftCell="A1">
      <pane xSplit="3" ySplit="2" topLeftCell="T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6" sqref="C16"/>
    </sheetView>
  </sheetViews>
  <sheetFormatPr defaultColWidth="3.8515625" defaultRowHeight="15"/>
  <cols>
    <col min="1" max="1" width="6.57421875" style="28" bestFit="1" customWidth="1"/>
    <col min="2" max="2" width="4.421875" style="28" hidden="1" customWidth="1"/>
    <col min="3" max="3" width="21.57421875" style="28" customWidth="1"/>
    <col min="4" max="40" width="2.8515625" style="28" customWidth="1"/>
    <col min="41" max="41" width="3.00390625" style="28" customWidth="1"/>
    <col min="42" max="55" width="2.8515625" style="28" customWidth="1"/>
    <col min="56" max="84" width="2.8515625" style="28" hidden="1" customWidth="1"/>
    <col min="85" max="85" width="5.421875" style="28" customWidth="1"/>
    <col min="86" max="86" width="5.140625" style="28" customWidth="1"/>
    <col min="87" max="87" width="3.8515625" style="27" customWidth="1"/>
    <col min="88" max="16384" width="3.8515625" style="28" customWidth="1"/>
  </cols>
  <sheetData>
    <row r="1" spans="1:86" s="23" customFormat="1" ht="14.25" customHeight="1">
      <c r="A1" s="39" t="s">
        <v>1</v>
      </c>
      <c r="B1" s="39" t="s">
        <v>50</v>
      </c>
      <c r="C1" s="22" t="s">
        <v>45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  <c r="P1" s="14">
        <v>13</v>
      </c>
      <c r="Q1" s="14">
        <v>14</v>
      </c>
      <c r="R1" s="14">
        <v>15</v>
      </c>
      <c r="S1" s="14">
        <v>16</v>
      </c>
      <c r="T1" s="14">
        <v>17</v>
      </c>
      <c r="U1" s="14">
        <v>18</v>
      </c>
      <c r="V1" s="14">
        <v>19</v>
      </c>
      <c r="W1" s="14">
        <v>20</v>
      </c>
      <c r="X1" s="14">
        <v>21</v>
      </c>
      <c r="Y1" s="14">
        <v>22</v>
      </c>
      <c r="Z1" s="14">
        <v>23</v>
      </c>
      <c r="AA1" s="14">
        <v>24</v>
      </c>
      <c r="AB1" s="14">
        <v>25</v>
      </c>
      <c r="AC1" s="14">
        <v>26</v>
      </c>
      <c r="AD1" s="14">
        <v>27</v>
      </c>
      <c r="AE1" s="14">
        <v>28</v>
      </c>
      <c r="AF1" s="14">
        <v>29</v>
      </c>
      <c r="AG1" s="14">
        <v>30</v>
      </c>
      <c r="AH1" s="14">
        <v>31</v>
      </c>
      <c r="AI1" s="14">
        <v>32</v>
      </c>
      <c r="AJ1" s="14">
        <v>33</v>
      </c>
      <c r="AK1" s="14">
        <v>34</v>
      </c>
      <c r="AL1" s="14">
        <v>35</v>
      </c>
      <c r="AM1" s="14">
        <v>36</v>
      </c>
      <c r="AN1" s="14">
        <v>37</v>
      </c>
      <c r="AO1" s="14">
        <v>38</v>
      </c>
      <c r="AP1" s="14">
        <v>39</v>
      </c>
      <c r="AQ1" s="14">
        <v>40</v>
      </c>
      <c r="AR1" s="14">
        <v>41</v>
      </c>
      <c r="AS1" s="14">
        <v>42</v>
      </c>
      <c r="AT1" s="14">
        <v>43</v>
      </c>
      <c r="AU1" s="14">
        <v>44</v>
      </c>
      <c r="AV1" s="14">
        <v>45</v>
      </c>
      <c r="AW1" s="14">
        <v>46</v>
      </c>
      <c r="AX1" s="14">
        <v>47</v>
      </c>
      <c r="AY1" s="14">
        <v>48</v>
      </c>
      <c r="AZ1" s="14">
        <v>49</v>
      </c>
      <c r="BA1" s="14">
        <v>50</v>
      </c>
      <c r="BB1" s="14">
        <v>51</v>
      </c>
      <c r="BC1" s="14">
        <v>52</v>
      </c>
      <c r="BD1" s="14">
        <v>53</v>
      </c>
      <c r="BE1" s="14">
        <v>54</v>
      </c>
      <c r="BF1" s="14">
        <v>55</v>
      </c>
      <c r="BG1" s="14">
        <v>56</v>
      </c>
      <c r="BH1" s="14">
        <v>57</v>
      </c>
      <c r="BI1" s="14">
        <v>58</v>
      </c>
      <c r="BJ1" s="14">
        <v>59</v>
      </c>
      <c r="BK1" s="14">
        <v>60</v>
      </c>
      <c r="BL1" s="14">
        <v>61</v>
      </c>
      <c r="BM1" s="14">
        <v>62</v>
      </c>
      <c r="BN1" s="14">
        <v>63</v>
      </c>
      <c r="BO1" s="14">
        <v>64</v>
      </c>
      <c r="BP1" s="14">
        <v>65</v>
      </c>
      <c r="BQ1" s="14">
        <v>66</v>
      </c>
      <c r="BR1" s="14">
        <v>67</v>
      </c>
      <c r="BS1" s="14">
        <v>68</v>
      </c>
      <c r="BT1" s="14">
        <v>69</v>
      </c>
      <c r="BU1" s="14">
        <v>70</v>
      </c>
      <c r="BV1" s="14">
        <v>71</v>
      </c>
      <c r="BW1" s="14">
        <v>72</v>
      </c>
      <c r="BX1" s="14">
        <v>73</v>
      </c>
      <c r="BY1" s="14">
        <v>74</v>
      </c>
      <c r="BZ1" s="14">
        <v>75</v>
      </c>
      <c r="CA1" s="14">
        <v>76</v>
      </c>
      <c r="CB1" s="14">
        <v>77</v>
      </c>
      <c r="CC1" s="14">
        <v>78</v>
      </c>
      <c r="CD1" s="14">
        <v>79</v>
      </c>
      <c r="CE1" s="14">
        <v>80</v>
      </c>
      <c r="CF1" s="14">
        <v>81</v>
      </c>
      <c r="CG1" s="39" t="s">
        <v>46</v>
      </c>
      <c r="CH1" s="42" t="s">
        <v>47</v>
      </c>
    </row>
    <row r="2" spans="1:86" s="25" customFormat="1" ht="15" thickBot="1">
      <c r="A2" s="40"/>
      <c r="B2" s="40"/>
      <c r="C2" s="24" t="s">
        <v>49</v>
      </c>
      <c r="D2" s="17">
        <v>3</v>
      </c>
      <c r="E2" s="15">
        <v>10</v>
      </c>
      <c r="F2" s="15">
        <v>10</v>
      </c>
      <c r="G2" s="18">
        <v>30</v>
      </c>
      <c r="H2" s="17">
        <v>3</v>
      </c>
      <c r="I2" s="16">
        <v>1</v>
      </c>
      <c r="J2" s="18">
        <v>30</v>
      </c>
      <c r="K2" s="18">
        <v>30</v>
      </c>
      <c r="L2" s="18">
        <v>30</v>
      </c>
      <c r="M2" s="17">
        <v>3</v>
      </c>
      <c r="N2" s="15">
        <v>10</v>
      </c>
      <c r="O2" s="15">
        <v>10</v>
      </c>
      <c r="P2" s="17">
        <v>3</v>
      </c>
      <c r="Q2" s="17">
        <v>3</v>
      </c>
      <c r="R2" s="17">
        <v>3</v>
      </c>
      <c r="S2" s="18">
        <v>30</v>
      </c>
      <c r="T2" s="16">
        <v>1</v>
      </c>
      <c r="U2" s="17">
        <v>3</v>
      </c>
      <c r="V2" s="17">
        <v>3</v>
      </c>
      <c r="W2" s="17">
        <v>3</v>
      </c>
      <c r="X2" s="15">
        <v>10</v>
      </c>
      <c r="Y2" s="18">
        <v>30</v>
      </c>
      <c r="Z2" s="17">
        <v>3</v>
      </c>
      <c r="AA2" s="15">
        <v>10</v>
      </c>
      <c r="AB2" s="15">
        <v>10</v>
      </c>
      <c r="AC2" s="18">
        <v>30</v>
      </c>
      <c r="AD2" s="17">
        <v>3</v>
      </c>
      <c r="AE2" s="17">
        <v>3</v>
      </c>
      <c r="AF2" s="16">
        <v>1</v>
      </c>
      <c r="AG2" s="16">
        <v>1</v>
      </c>
      <c r="AH2" s="16">
        <v>1</v>
      </c>
      <c r="AI2" s="16">
        <v>1</v>
      </c>
      <c r="AJ2" s="16">
        <v>1</v>
      </c>
      <c r="AK2" s="16">
        <v>1</v>
      </c>
      <c r="AL2" s="17">
        <v>3</v>
      </c>
      <c r="AM2" s="15">
        <v>10</v>
      </c>
      <c r="AN2" s="17">
        <v>3</v>
      </c>
      <c r="AO2" s="17">
        <v>3</v>
      </c>
      <c r="AP2" s="17">
        <v>3</v>
      </c>
      <c r="AQ2" s="16">
        <v>1</v>
      </c>
      <c r="AR2" s="16">
        <v>1</v>
      </c>
      <c r="AS2" s="16">
        <v>1</v>
      </c>
      <c r="AT2" s="17">
        <v>3</v>
      </c>
      <c r="AU2" s="15">
        <v>10</v>
      </c>
      <c r="AV2" s="18">
        <v>30</v>
      </c>
      <c r="AW2" s="18">
        <v>30</v>
      </c>
      <c r="AX2" s="17">
        <v>3</v>
      </c>
      <c r="AY2" s="15">
        <v>10</v>
      </c>
      <c r="AZ2" s="17">
        <v>3</v>
      </c>
      <c r="BA2" s="17">
        <v>3</v>
      </c>
      <c r="BB2" s="17">
        <v>3</v>
      </c>
      <c r="BC2" s="15">
        <v>10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41"/>
      <c r="CH2" s="43"/>
    </row>
    <row r="3" spans="1:86" ht="14.25">
      <c r="A3" s="21">
        <v>1</v>
      </c>
      <c r="B3" s="26">
        <v>1</v>
      </c>
      <c r="C3" s="20" t="s">
        <v>197</v>
      </c>
      <c r="D3" s="19">
        <v>1</v>
      </c>
      <c r="E3" s="19">
        <v>1</v>
      </c>
      <c r="F3" s="19">
        <v>1</v>
      </c>
      <c r="G3" s="19">
        <v>1</v>
      </c>
      <c r="H3" s="19">
        <v>1</v>
      </c>
      <c r="I3" s="19">
        <v>1</v>
      </c>
      <c r="J3" s="19">
        <v>1</v>
      </c>
      <c r="K3" s="19">
        <v>1</v>
      </c>
      <c r="L3" s="19">
        <v>1</v>
      </c>
      <c r="M3" s="19">
        <v>1</v>
      </c>
      <c r="N3" s="19">
        <v>1</v>
      </c>
      <c r="O3" s="19">
        <v>1</v>
      </c>
      <c r="P3" s="19">
        <v>1</v>
      </c>
      <c r="Q3" s="19">
        <v>1</v>
      </c>
      <c r="R3" s="19">
        <v>1</v>
      </c>
      <c r="S3" s="19">
        <v>1</v>
      </c>
      <c r="T3" s="19">
        <v>1</v>
      </c>
      <c r="U3" s="19">
        <v>1</v>
      </c>
      <c r="V3" s="19">
        <v>1</v>
      </c>
      <c r="W3" s="19">
        <v>1</v>
      </c>
      <c r="X3" s="19">
        <v>1</v>
      </c>
      <c r="Y3" s="19">
        <v>1</v>
      </c>
      <c r="Z3" s="19">
        <v>1</v>
      </c>
      <c r="AA3" s="19">
        <v>1</v>
      </c>
      <c r="AB3" s="19">
        <v>1</v>
      </c>
      <c r="AC3" s="19"/>
      <c r="AD3" s="19">
        <v>1</v>
      </c>
      <c r="AE3" s="19">
        <v>1</v>
      </c>
      <c r="AF3" s="19">
        <v>1</v>
      </c>
      <c r="AG3" s="19">
        <v>1</v>
      </c>
      <c r="AH3" s="19">
        <v>1</v>
      </c>
      <c r="AI3" s="19">
        <v>1</v>
      </c>
      <c r="AJ3" s="19">
        <v>1</v>
      </c>
      <c r="AK3" s="19">
        <v>1</v>
      </c>
      <c r="AL3" s="19">
        <v>1</v>
      </c>
      <c r="AM3" s="19">
        <v>1</v>
      </c>
      <c r="AN3" s="19">
        <v>1</v>
      </c>
      <c r="AO3" s="19">
        <v>1</v>
      </c>
      <c r="AP3" s="19">
        <v>1</v>
      </c>
      <c r="AQ3" s="19">
        <v>1</v>
      </c>
      <c r="AR3" s="19">
        <v>1</v>
      </c>
      <c r="AS3" s="19">
        <v>1</v>
      </c>
      <c r="AT3" s="19">
        <v>1</v>
      </c>
      <c r="AU3" s="19">
        <v>1</v>
      </c>
      <c r="AV3" s="19">
        <v>1</v>
      </c>
      <c r="AW3" s="19">
        <v>1</v>
      </c>
      <c r="AX3" s="19">
        <v>1</v>
      </c>
      <c r="AY3" s="19">
        <v>1</v>
      </c>
      <c r="AZ3" s="19">
        <v>1</v>
      </c>
      <c r="BA3" s="19">
        <v>1</v>
      </c>
      <c r="BB3" s="19">
        <v>1</v>
      </c>
      <c r="BC3" s="19">
        <v>1</v>
      </c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>
        <f>SUM(D3:CF3)</f>
        <v>51</v>
      </c>
      <c r="CH3" s="19">
        <f>SUMPRODUCT($D$2:$CF$2,D3:CF3)</f>
        <v>424</v>
      </c>
    </row>
    <row r="4" spans="1:86" ht="14.25">
      <c r="A4" s="21">
        <v>2</v>
      </c>
      <c r="B4" s="26">
        <v>2</v>
      </c>
      <c r="C4" s="20" t="s">
        <v>198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/>
      <c r="L4" s="19">
        <v>1</v>
      </c>
      <c r="M4" s="19">
        <v>1</v>
      </c>
      <c r="N4" s="19">
        <v>1</v>
      </c>
      <c r="O4" s="19"/>
      <c r="P4" s="19">
        <v>1</v>
      </c>
      <c r="Q4" s="19">
        <v>1</v>
      </c>
      <c r="R4" s="19">
        <v>1</v>
      </c>
      <c r="S4" s="19"/>
      <c r="T4" s="19">
        <v>1</v>
      </c>
      <c r="U4" s="19">
        <v>1</v>
      </c>
      <c r="V4" s="19">
        <v>1</v>
      </c>
      <c r="W4" s="19">
        <v>1</v>
      </c>
      <c r="X4" s="19">
        <v>1</v>
      </c>
      <c r="Y4" s="19">
        <v>1</v>
      </c>
      <c r="Z4" s="19">
        <v>1</v>
      </c>
      <c r="AA4" s="19">
        <v>1</v>
      </c>
      <c r="AB4" s="19">
        <v>1</v>
      </c>
      <c r="AC4" s="19"/>
      <c r="AD4" s="19">
        <v>1</v>
      </c>
      <c r="AE4" s="19">
        <v>1</v>
      </c>
      <c r="AF4" s="19">
        <v>1</v>
      </c>
      <c r="AG4" s="19">
        <v>1</v>
      </c>
      <c r="AH4" s="19">
        <v>1</v>
      </c>
      <c r="AI4" s="19">
        <v>1</v>
      </c>
      <c r="AJ4" s="19">
        <v>1</v>
      </c>
      <c r="AK4" s="19">
        <v>1</v>
      </c>
      <c r="AL4" s="19">
        <v>1</v>
      </c>
      <c r="AM4" s="19">
        <v>1</v>
      </c>
      <c r="AN4" s="19">
        <v>1</v>
      </c>
      <c r="AO4" s="19">
        <v>1</v>
      </c>
      <c r="AP4" s="19">
        <v>1</v>
      </c>
      <c r="AQ4" s="19">
        <v>1</v>
      </c>
      <c r="AR4" s="19">
        <v>1</v>
      </c>
      <c r="AS4" s="19">
        <v>1</v>
      </c>
      <c r="AT4" s="19">
        <v>1</v>
      </c>
      <c r="AU4" s="19">
        <v>1</v>
      </c>
      <c r="AV4" s="19"/>
      <c r="AW4" s="19">
        <v>1</v>
      </c>
      <c r="AX4" s="19">
        <v>1</v>
      </c>
      <c r="AY4" s="19">
        <v>1</v>
      </c>
      <c r="AZ4" s="19">
        <v>1</v>
      </c>
      <c r="BA4" s="19">
        <v>1</v>
      </c>
      <c r="BB4" s="21">
        <v>1</v>
      </c>
      <c r="BC4" s="21">
        <v>1</v>
      </c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>
        <f>SUM(D4:CF4)</f>
        <v>47</v>
      </c>
      <c r="CH4" s="21">
        <f>SUMPRODUCT($D$2:$CF$2,D4:CF4)</f>
        <v>324</v>
      </c>
    </row>
    <row r="5" spans="1:86" ht="14.25">
      <c r="A5" s="21">
        <v>3</v>
      </c>
      <c r="B5" s="26">
        <v>3</v>
      </c>
      <c r="C5" s="20" t="s">
        <v>199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/>
      <c r="L5" s="19">
        <v>1</v>
      </c>
      <c r="M5" s="19">
        <v>1</v>
      </c>
      <c r="N5" s="19"/>
      <c r="O5" s="19"/>
      <c r="P5" s="19">
        <v>1</v>
      </c>
      <c r="Q5" s="19">
        <v>1</v>
      </c>
      <c r="R5" s="19">
        <v>1</v>
      </c>
      <c r="S5" s="19"/>
      <c r="T5" s="19">
        <v>1</v>
      </c>
      <c r="U5" s="19">
        <v>1</v>
      </c>
      <c r="V5" s="19">
        <v>1</v>
      </c>
      <c r="W5" s="19">
        <v>1</v>
      </c>
      <c r="X5" s="19">
        <v>1</v>
      </c>
      <c r="Y5" s="19">
        <v>1</v>
      </c>
      <c r="Z5" s="19">
        <v>1</v>
      </c>
      <c r="AA5" s="19">
        <v>1</v>
      </c>
      <c r="AB5" s="19">
        <v>1</v>
      </c>
      <c r="AC5" s="19"/>
      <c r="AD5" s="19">
        <v>1</v>
      </c>
      <c r="AE5" s="19">
        <v>1</v>
      </c>
      <c r="AF5" s="19">
        <v>1</v>
      </c>
      <c r="AG5" s="19">
        <v>1</v>
      </c>
      <c r="AH5" s="19">
        <v>1</v>
      </c>
      <c r="AI5" s="19">
        <v>1</v>
      </c>
      <c r="AJ5" s="19">
        <v>1</v>
      </c>
      <c r="AK5" s="19">
        <v>1</v>
      </c>
      <c r="AL5" s="19">
        <v>1</v>
      </c>
      <c r="AM5" s="19">
        <v>1</v>
      </c>
      <c r="AN5" s="19">
        <v>1</v>
      </c>
      <c r="AO5" s="19">
        <v>1</v>
      </c>
      <c r="AP5" s="19">
        <v>1</v>
      </c>
      <c r="AQ5" s="19">
        <v>1</v>
      </c>
      <c r="AR5" s="19">
        <v>1</v>
      </c>
      <c r="AS5" s="19">
        <v>1</v>
      </c>
      <c r="AT5" s="19">
        <v>1</v>
      </c>
      <c r="AU5" s="19">
        <v>1</v>
      </c>
      <c r="AV5" s="19"/>
      <c r="AW5" s="19">
        <v>1</v>
      </c>
      <c r="AX5" s="19">
        <v>1</v>
      </c>
      <c r="AY5" s="19">
        <v>1</v>
      </c>
      <c r="AZ5" s="19">
        <v>1</v>
      </c>
      <c r="BA5" s="19">
        <v>1</v>
      </c>
      <c r="BB5" s="21">
        <v>1</v>
      </c>
      <c r="BC5" s="21">
        <v>1</v>
      </c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>
        <f>SUM(D5:CF5)</f>
        <v>46</v>
      </c>
      <c r="CH5" s="21">
        <f>SUMPRODUCT($D$2:$CF$2,D5:CF5)</f>
        <v>314</v>
      </c>
    </row>
    <row r="6" spans="1:86" ht="14.25">
      <c r="A6" s="21">
        <v>4</v>
      </c>
      <c r="B6" s="26">
        <v>4</v>
      </c>
      <c r="C6" s="20" t="s">
        <v>200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/>
      <c r="K6" s="19">
        <v>1</v>
      </c>
      <c r="L6" s="19">
        <v>1</v>
      </c>
      <c r="M6" s="19">
        <v>1</v>
      </c>
      <c r="N6" s="19">
        <v>1</v>
      </c>
      <c r="O6" s="19"/>
      <c r="P6" s="19">
        <v>1</v>
      </c>
      <c r="Q6" s="19">
        <v>1</v>
      </c>
      <c r="R6" s="19">
        <v>1</v>
      </c>
      <c r="S6" s="19"/>
      <c r="T6" s="19">
        <v>1</v>
      </c>
      <c r="U6" s="19">
        <v>1</v>
      </c>
      <c r="V6" s="19">
        <v>1</v>
      </c>
      <c r="W6" s="19">
        <v>1</v>
      </c>
      <c r="X6" s="19">
        <v>1</v>
      </c>
      <c r="Y6" s="19">
        <v>1</v>
      </c>
      <c r="Z6" s="19">
        <v>1</v>
      </c>
      <c r="AA6" s="19"/>
      <c r="AB6" s="19">
        <v>1</v>
      </c>
      <c r="AC6" s="19"/>
      <c r="AD6" s="19">
        <v>1</v>
      </c>
      <c r="AE6" s="19">
        <v>1</v>
      </c>
      <c r="AF6" s="19">
        <v>1</v>
      </c>
      <c r="AG6" s="19">
        <v>1</v>
      </c>
      <c r="AH6" s="19">
        <v>1</v>
      </c>
      <c r="AI6" s="19">
        <v>1</v>
      </c>
      <c r="AJ6" s="19">
        <v>1</v>
      </c>
      <c r="AK6" s="19">
        <v>1</v>
      </c>
      <c r="AL6" s="19">
        <v>1</v>
      </c>
      <c r="AM6" s="19">
        <v>1</v>
      </c>
      <c r="AN6" s="19">
        <v>1</v>
      </c>
      <c r="AO6" s="19">
        <v>1</v>
      </c>
      <c r="AP6" s="19">
        <v>1</v>
      </c>
      <c r="AQ6" s="19">
        <v>1</v>
      </c>
      <c r="AR6" s="19">
        <v>1</v>
      </c>
      <c r="AS6" s="19">
        <v>1</v>
      </c>
      <c r="AT6" s="19">
        <v>1</v>
      </c>
      <c r="AU6" s="19">
        <v>1</v>
      </c>
      <c r="AV6" s="19"/>
      <c r="AW6" s="19"/>
      <c r="AX6" s="19">
        <v>1</v>
      </c>
      <c r="AY6" s="19">
        <v>1</v>
      </c>
      <c r="AZ6" s="19">
        <v>1</v>
      </c>
      <c r="BA6" s="19">
        <v>1</v>
      </c>
      <c r="BB6" s="21">
        <v>1</v>
      </c>
      <c r="BC6" s="21">
        <v>1</v>
      </c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>
        <f>SUM(D6:CF6)</f>
        <v>45</v>
      </c>
      <c r="CH6" s="21">
        <f>SUMPRODUCT($D$2:$CF$2,D6:CF6)</f>
        <v>284</v>
      </c>
    </row>
    <row r="7" spans="1:86" ht="14.25">
      <c r="A7" s="21">
        <v>5</v>
      </c>
      <c r="B7" s="26">
        <v>5</v>
      </c>
      <c r="C7" s="20" t="s">
        <v>201</v>
      </c>
      <c r="D7" s="19">
        <v>1</v>
      </c>
      <c r="E7" s="19">
        <v>1</v>
      </c>
      <c r="F7" s="19">
        <v>1</v>
      </c>
      <c r="G7" s="19"/>
      <c r="H7" s="19">
        <v>1</v>
      </c>
      <c r="I7" s="19">
        <v>1</v>
      </c>
      <c r="J7" s="19"/>
      <c r="K7" s="19"/>
      <c r="L7" s="19"/>
      <c r="M7" s="19">
        <v>1</v>
      </c>
      <c r="N7" s="19">
        <v>1</v>
      </c>
      <c r="O7" s="19"/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9">
        <v>1</v>
      </c>
      <c r="X7" s="19">
        <v>1</v>
      </c>
      <c r="Y7" s="19"/>
      <c r="Z7" s="19">
        <v>1</v>
      </c>
      <c r="AA7" s="19">
        <v>1</v>
      </c>
      <c r="AB7" s="19">
        <v>1</v>
      </c>
      <c r="AC7" s="19"/>
      <c r="AD7" s="19">
        <v>1</v>
      </c>
      <c r="AE7" s="19">
        <v>1</v>
      </c>
      <c r="AF7" s="19">
        <v>1</v>
      </c>
      <c r="AG7" s="19">
        <v>1</v>
      </c>
      <c r="AH7" s="19">
        <v>1</v>
      </c>
      <c r="AI7" s="19">
        <v>1</v>
      </c>
      <c r="AJ7" s="19">
        <v>1</v>
      </c>
      <c r="AK7" s="19">
        <v>1</v>
      </c>
      <c r="AL7" s="19">
        <v>1</v>
      </c>
      <c r="AM7" s="19">
        <v>1</v>
      </c>
      <c r="AN7" s="19">
        <v>1</v>
      </c>
      <c r="AO7" s="19">
        <v>1</v>
      </c>
      <c r="AP7" s="19">
        <v>1</v>
      </c>
      <c r="AQ7" s="19">
        <v>1</v>
      </c>
      <c r="AR7" s="19">
        <v>1</v>
      </c>
      <c r="AS7" s="19">
        <v>1</v>
      </c>
      <c r="AT7" s="19">
        <v>1</v>
      </c>
      <c r="AU7" s="19">
        <v>1</v>
      </c>
      <c r="AV7" s="19"/>
      <c r="AW7" s="19"/>
      <c r="AX7" s="19">
        <v>1</v>
      </c>
      <c r="AY7" s="19">
        <v>1</v>
      </c>
      <c r="AZ7" s="19">
        <v>1</v>
      </c>
      <c r="BA7" s="19">
        <v>1</v>
      </c>
      <c r="BB7" s="21">
        <v>1</v>
      </c>
      <c r="BC7" s="21">
        <v>1</v>
      </c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>
        <f>SUM(D7:CF7)</f>
        <v>43</v>
      </c>
      <c r="CH7" s="21">
        <f>SUMPRODUCT($D$2:$CF$2,D7:CF7)</f>
        <v>204</v>
      </c>
    </row>
    <row r="8" spans="1:86" ht="14.25">
      <c r="A8" s="21">
        <v>6</v>
      </c>
      <c r="B8" s="26">
        <v>6</v>
      </c>
      <c r="C8" s="20" t="s">
        <v>202</v>
      </c>
      <c r="D8" s="21">
        <v>1</v>
      </c>
      <c r="E8" s="21">
        <v>1</v>
      </c>
      <c r="F8" s="21">
        <v>1</v>
      </c>
      <c r="G8" s="21"/>
      <c r="H8" s="21">
        <v>1</v>
      </c>
      <c r="I8" s="21">
        <v>1</v>
      </c>
      <c r="J8" s="21"/>
      <c r="K8" s="21"/>
      <c r="L8" s="21"/>
      <c r="M8" s="21">
        <v>1</v>
      </c>
      <c r="N8" s="21">
        <v>1</v>
      </c>
      <c r="O8" s="21"/>
      <c r="P8" s="21">
        <v>1</v>
      </c>
      <c r="Q8" s="21">
        <v>1</v>
      </c>
      <c r="R8" s="21">
        <v>1</v>
      </c>
      <c r="S8" s="21"/>
      <c r="T8" s="21"/>
      <c r="U8" s="21"/>
      <c r="V8" s="21">
        <v>1</v>
      </c>
      <c r="W8" s="21">
        <v>1</v>
      </c>
      <c r="X8" s="21">
        <v>1</v>
      </c>
      <c r="Y8" s="21"/>
      <c r="Z8" s="21"/>
      <c r="AA8" s="21"/>
      <c r="AB8" s="21">
        <v>1</v>
      </c>
      <c r="AC8" s="21"/>
      <c r="AD8" s="21">
        <v>1</v>
      </c>
      <c r="AE8" s="21">
        <v>1</v>
      </c>
      <c r="AF8" s="21">
        <v>1</v>
      </c>
      <c r="AG8" s="21">
        <v>1</v>
      </c>
      <c r="AH8" s="21">
        <v>1</v>
      </c>
      <c r="AI8" s="21">
        <v>1</v>
      </c>
      <c r="AJ8" s="21">
        <v>1</v>
      </c>
      <c r="AK8" s="21">
        <v>1</v>
      </c>
      <c r="AL8" s="21">
        <v>1</v>
      </c>
      <c r="AM8" s="21"/>
      <c r="AN8" s="21">
        <v>1</v>
      </c>
      <c r="AO8" s="21">
        <v>1</v>
      </c>
      <c r="AP8" s="21">
        <v>1</v>
      </c>
      <c r="AQ8" s="21">
        <v>1</v>
      </c>
      <c r="AR8" s="21">
        <v>1</v>
      </c>
      <c r="AS8" s="21">
        <v>1</v>
      </c>
      <c r="AT8" s="21">
        <v>1</v>
      </c>
      <c r="AU8" s="21">
        <v>1</v>
      </c>
      <c r="AV8" s="21"/>
      <c r="AW8" s="21">
        <v>1</v>
      </c>
      <c r="AX8" s="21">
        <v>1</v>
      </c>
      <c r="AY8" s="21">
        <v>1</v>
      </c>
      <c r="AZ8" s="21">
        <v>1</v>
      </c>
      <c r="BA8" s="21">
        <v>1</v>
      </c>
      <c r="BB8" s="21">
        <v>1</v>
      </c>
      <c r="BC8" s="21">
        <v>1</v>
      </c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>
        <f>SUM(D8:CF8)</f>
        <v>38</v>
      </c>
      <c r="CH8" s="21">
        <f>SUMPRODUCT($D$2:$CF$2,D8:CF8)</f>
        <v>177</v>
      </c>
    </row>
    <row r="9" spans="1:86" ht="14.25">
      <c r="A9" s="21">
        <v>7</v>
      </c>
      <c r="B9" s="26">
        <v>7</v>
      </c>
      <c r="C9" s="35" t="s">
        <v>167</v>
      </c>
      <c r="D9" s="21">
        <v>1</v>
      </c>
      <c r="E9" s="21">
        <v>1</v>
      </c>
      <c r="F9" s="21">
        <v>1</v>
      </c>
      <c r="G9" s="21"/>
      <c r="H9" s="21">
        <v>1</v>
      </c>
      <c r="I9" s="21"/>
      <c r="J9" s="21"/>
      <c r="K9" s="21"/>
      <c r="L9" s="21"/>
      <c r="M9" s="21">
        <v>1</v>
      </c>
      <c r="N9" s="21">
        <v>1</v>
      </c>
      <c r="O9" s="21"/>
      <c r="P9" s="21">
        <v>1</v>
      </c>
      <c r="Q9" s="21">
        <v>1</v>
      </c>
      <c r="R9" s="21">
        <v>1</v>
      </c>
      <c r="S9" s="21"/>
      <c r="T9" s="21"/>
      <c r="U9" s="21"/>
      <c r="V9" s="21">
        <v>1</v>
      </c>
      <c r="W9" s="21">
        <v>1</v>
      </c>
      <c r="X9" s="21">
        <v>1</v>
      </c>
      <c r="Y9" s="21"/>
      <c r="Z9" s="21"/>
      <c r="AA9" s="21"/>
      <c r="AB9" s="21">
        <v>1</v>
      </c>
      <c r="AC9" s="21"/>
      <c r="AD9" s="21">
        <v>1</v>
      </c>
      <c r="AE9" s="21">
        <v>1</v>
      </c>
      <c r="AF9" s="21"/>
      <c r="AG9" s="21"/>
      <c r="AH9" s="21"/>
      <c r="AI9" s="21"/>
      <c r="AJ9" s="21"/>
      <c r="AK9" s="21"/>
      <c r="AL9" s="21">
        <v>1</v>
      </c>
      <c r="AM9" s="21">
        <v>1</v>
      </c>
      <c r="AN9" s="21">
        <v>1</v>
      </c>
      <c r="AO9" s="21">
        <v>1</v>
      </c>
      <c r="AP9" s="21">
        <v>1</v>
      </c>
      <c r="AQ9" s="21"/>
      <c r="AR9" s="21"/>
      <c r="AS9" s="21"/>
      <c r="AT9" s="21">
        <v>1</v>
      </c>
      <c r="AU9" s="21">
        <v>1</v>
      </c>
      <c r="AV9" s="21"/>
      <c r="AW9" s="21"/>
      <c r="AX9" s="21">
        <v>1</v>
      </c>
      <c r="AY9" s="21">
        <v>1</v>
      </c>
      <c r="AZ9" s="21">
        <v>1</v>
      </c>
      <c r="BA9" s="21">
        <v>1</v>
      </c>
      <c r="BB9" s="21">
        <v>1</v>
      </c>
      <c r="BC9" s="21">
        <v>1</v>
      </c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>
        <f>SUM(D9:CF9)</f>
        <v>28</v>
      </c>
      <c r="CH9" s="21">
        <f>SUMPRODUCT($D$2:$CF$2,D9:CF9)</f>
        <v>147</v>
      </c>
    </row>
    <row r="10" spans="1:86" ht="14.25">
      <c r="A10" s="21">
        <v>8</v>
      </c>
      <c r="B10" s="26">
        <v>8</v>
      </c>
      <c r="C10" s="35" t="s">
        <v>168</v>
      </c>
      <c r="D10" s="21">
        <v>1</v>
      </c>
      <c r="E10" s="21">
        <v>1</v>
      </c>
      <c r="F10" s="21"/>
      <c r="G10" s="21"/>
      <c r="H10" s="21">
        <v>1</v>
      </c>
      <c r="I10" s="21">
        <v>1</v>
      </c>
      <c r="J10" s="21"/>
      <c r="K10" s="21"/>
      <c r="L10" s="21"/>
      <c r="M10" s="21">
        <v>1</v>
      </c>
      <c r="N10" s="21"/>
      <c r="O10" s="21"/>
      <c r="P10" s="21">
        <v>1</v>
      </c>
      <c r="Q10" s="21">
        <v>1</v>
      </c>
      <c r="R10" s="21">
        <v>1</v>
      </c>
      <c r="S10" s="21"/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21"/>
      <c r="Z10" s="21">
        <v>1</v>
      </c>
      <c r="AA10" s="21">
        <v>1</v>
      </c>
      <c r="AB10" s="21">
        <v>1</v>
      </c>
      <c r="AC10" s="21"/>
      <c r="AD10" s="21">
        <v>1</v>
      </c>
      <c r="AE10" s="21">
        <v>1</v>
      </c>
      <c r="AF10" s="21">
        <v>1</v>
      </c>
      <c r="AG10" s="21">
        <v>1</v>
      </c>
      <c r="AH10" s="21">
        <v>1</v>
      </c>
      <c r="AI10" s="21">
        <v>1</v>
      </c>
      <c r="AJ10" s="21">
        <v>1</v>
      </c>
      <c r="AK10" s="21">
        <v>1</v>
      </c>
      <c r="AL10" s="21">
        <v>1</v>
      </c>
      <c r="AM10" s="21">
        <v>1</v>
      </c>
      <c r="AN10" s="21">
        <v>1</v>
      </c>
      <c r="AO10" s="21">
        <v>1</v>
      </c>
      <c r="AP10" s="21">
        <v>1</v>
      </c>
      <c r="AQ10" s="21">
        <v>1</v>
      </c>
      <c r="AR10" s="21"/>
      <c r="AS10" s="21"/>
      <c r="AT10" s="21"/>
      <c r="AU10" s="21"/>
      <c r="AV10" s="21"/>
      <c r="AW10" s="21"/>
      <c r="AX10" s="21">
        <v>1</v>
      </c>
      <c r="AY10" s="21">
        <v>1</v>
      </c>
      <c r="AZ10" s="21">
        <v>1</v>
      </c>
      <c r="BA10" s="21">
        <v>1</v>
      </c>
      <c r="BB10" s="21">
        <v>1</v>
      </c>
      <c r="BC10" s="21">
        <v>1</v>
      </c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>
        <f>SUM(D10:CF10)</f>
        <v>36</v>
      </c>
      <c r="CH10" s="21">
        <f>SUMPRODUCT($D$2:$CF$2,D10:CF10)</f>
        <v>139</v>
      </c>
    </row>
    <row r="11" spans="1:86" ht="14.25">
      <c r="A11" s="21">
        <v>9</v>
      </c>
      <c r="B11" s="26">
        <v>9</v>
      </c>
      <c r="C11" s="35" t="s">
        <v>169</v>
      </c>
      <c r="D11" s="21">
        <v>1</v>
      </c>
      <c r="E11" s="21">
        <v>1</v>
      </c>
      <c r="F11" s="21"/>
      <c r="G11" s="21"/>
      <c r="H11" s="21">
        <v>1</v>
      </c>
      <c r="I11" s="21">
        <v>1</v>
      </c>
      <c r="J11" s="21"/>
      <c r="K11" s="21"/>
      <c r="L11" s="21"/>
      <c r="M11" s="21">
        <v>1</v>
      </c>
      <c r="N11" s="21"/>
      <c r="O11" s="21"/>
      <c r="P11" s="21">
        <v>1</v>
      </c>
      <c r="Q11" s="21">
        <v>1</v>
      </c>
      <c r="R11" s="21">
        <v>1</v>
      </c>
      <c r="S11" s="21"/>
      <c r="T11" s="21"/>
      <c r="U11" s="21"/>
      <c r="V11" s="21">
        <v>1</v>
      </c>
      <c r="W11" s="21"/>
      <c r="X11" s="21">
        <v>1</v>
      </c>
      <c r="Y11" s="21"/>
      <c r="Z11" s="21">
        <v>1</v>
      </c>
      <c r="AA11" s="21"/>
      <c r="AB11" s="21">
        <v>1</v>
      </c>
      <c r="AC11" s="21"/>
      <c r="AD11" s="21">
        <v>1</v>
      </c>
      <c r="AE11" s="21">
        <v>1</v>
      </c>
      <c r="AF11" s="21"/>
      <c r="AG11" s="21"/>
      <c r="AH11" s="21">
        <v>1</v>
      </c>
      <c r="AI11" s="21"/>
      <c r="AJ11" s="21">
        <v>1</v>
      </c>
      <c r="AK11" s="21">
        <v>1</v>
      </c>
      <c r="AL11" s="21">
        <v>1</v>
      </c>
      <c r="AM11" s="21">
        <v>1</v>
      </c>
      <c r="AN11" s="21">
        <v>1</v>
      </c>
      <c r="AO11" s="21">
        <v>1</v>
      </c>
      <c r="AP11" s="21">
        <v>1</v>
      </c>
      <c r="AQ11" s="21"/>
      <c r="AR11" s="21"/>
      <c r="AS11" s="21"/>
      <c r="AT11" s="21"/>
      <c r="AU11" s="21">
        <v>1</v>
      </c>
      <c r="AV11" s="21"/>
      <c r="AW11" s="21"/>
      <c r="AX11" s="21">
        <v>1</v>
      </c>
      <c r="AY11" s="21">
        <v>1</v>
      </c>
      <c r="AZ11" s="21">
        <v>1</v>
      </c>
      <c r="BA11" s="21">
        <v>1</v>
      </c>
      <c r="BB11" s="21">
        <v>1</v>
      </c>
      <c r="BC11" s="21">
        <v>1</v>
      </c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>
        <f>SUM(D11:CF11)</f>
        <v>29</v>
      </c>
      <c r="CH11" s="21">
        <f>SUMPRODUCT($D$2:$CF$2,D11:CF11)</f>
        <v>128</v>
      </c>
    </row>
    <row r="12" spans="1:86" ht="14.25">
      <c r="A12" s="21">
        <v>10</v>
      </c>
      <c r="B12" s="26">
        <v>10</v>
      </c>
      <c r="C12" s="20" t="s">
        <v>170</v>
      </c>
      <c r="D12" s="21">
        <v>1</v>
      </c>
      <c r="E12" s="21">
        <v>1</v>
      </c>
      <c r="F12" s="21"/>
      <c r="G12" s="21"/>
      <c r="H12" s="21">
        <v>1</v>
      </c>
      <c r="I12" s="21">
        <v>1</v>
      </c>
      <c r="J12" s="21"/>
      <c r="K12" s="21"/>
      <c r="L12" s="21"/>
      <c r="M12" s="21">
        <v>1</v>
      </c>
      <c r="N12" s="21"/>
      <c r="O12" s="21"/>
      <c r="P12" s="21">
        <v>1</v>
      </c>
      <c r="Q12" s="21">
        <v>1</v>
      </c>
      <c r="R12" s="21">
        <v>1</v>
      </c>
      <c r="S12" s="21"/>
      <c r="T12" s="21">
        <v>1</v>
      </c>
      <c r="U12" s="21"/>
      <c r="V12" s="21">
        <v>1</v>
      </c>
      <c r="W12" s="21">
        <v>1</v>
      </c>
      <c r="X12" s="21"/>
      <c r="Y12" s="21"/>
      <c r="Z12" s="21">
        <v>1</v>
      </c>
      <c r="AA12" s="21"/>
      <c r="AB12" s="21">
        <v>1</v>
      </c>
      <c r="AC12" s="21"/>
      <c r="AD12" s="21">
        <v>1</v>
      </c>
      <c r="AE12" s="21">
        <v>1</v>
      </c>
      <c r="AF12" s="21">
        <v>1</v>
      </c>
      <c r="AG12" s="21">
        <v>1</v>
      </c>
      <c r="AH12" s="21">
        <v>1</v>
      </c>
      <c r="AI12" s="21">
        <v>1</v>
      </c>
      <c r="AJ12" s="21">
        <v>1</v>
      </c>
      <c r="AK12" s="21">
        <v>1</v>
      </c>
      <c r="AL12" s="21">
        <v>1</v>
      </c>
      <c r="AM12" s="21"/>
      <c r="AN12" s="21">
        <v>1</v>
      </c>
      <c r="AO12" s="21">
        <v>1</v>
      </c>
      <c r="AP12" s="21">
        <v>1</v>
      </c>
      <c r="AQ12" s="21">
        <v>1</v>
      </c>
      <c r="AR12" s="21">
        <v>1</v>
      </c>
      <c r="AS12" s="21">
        <v>1</v>
      </c>
      <c r="AT12" s="21">
        <v>1</v>
      </c>
      <c r="AU12" s="21">
        <v>1</v>
      </c>
      <c r="AV12" s="21"/>
      <c r="AW12" s="21"/>
      <c r="AX12" s="21">
        <v>1</v>
      </c>
      <c r="AY12" s="21"/>
      <c r="AZ12" s="21">
        <v>1</v>
      </c>
      <c r="BA12" s="21">
        <v>1</v>
      </c>
      <c r="BB12" s="21">
        <v>1</v>
      </c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>
        <f>SUM(D12:CF12)</f>
        <v>34</v>
      </c>
      <c r="CH12" s="21">
        <f>SUMPRODUCT($D$2:$CF$2,D12:CF12)</f>
        <v>101</v>
      </c>
    </row>
    <row r="13" spans="1:86" ht="14.25">
      <c r="A13" s="21">
        <v>11</v>
      </c>
      <c r="B13" s="26">
        <v>11</v>
      </c>
      <c r="C13" s="36" t="s">
        <v>180</v>
      </c>
      <c r="D13" s="21">
        <v>1</v>
      </c>
      <c r="E13" s="21"/>
      <c r="F13" s="21"/>
      <c r="G13" s="21"/>
      <c r="H13" s="21">
        <v>1</v>
      </c>
      <c r="I13" s="21">
        <v>1</v>
      </c>
      <c r="J13" s="21"/>
      <c r="K13" s="21"/>
      <c r="L13" s="21"/>
      <c r="M13" s="21">
        <v>1</v>
      </c>
      <c r="N13" s="21"/>
      <c r="O13" s="21"/>
      <c r="P13" s="21">
        <v>1</v>
      </c>
      <c r="Q13" s="21"/>
      <c r="R13" s="21">
        <v>1</v>
      </c>
      <c r="S13" s="21"/>
      <c r="T13" s="21">
        <v>1</v>
      </c>
      <c r="U13" s="21"/>
      <c r="V13" s="21">
        <v>1</v>
      </c>
      <c r="W13" s="21"/>
      <c r="X13" s="21"/>
      <c r="Y13" s="21"/>
      <c r="Z13" s="21">
        <v>1</v>
      </c>
      <c r="AA13" s="21"/>
      <c r="AB13" s="21">
        <v>1</v>
      </c>
      <c r="AC13" s="21"/>
      <c r="AD13" s="21">
        <v>1</v>
      </c>
      <c r="AE13" s="21">
        <v>1</v>
      </c>
      <c r="AF13" s="21">
        <v>1</v>
      </c>
      <c r="AG13" s="21">
        <v>1</v>
      </c>
      <c r="AH13" s="21">
        <v>1</v>
      </c>
      <c r="AI13" s="21">
        <v>1</v>
      </c>
      <c r="AJ13" s="21">
        <v>1</v>
      </c>
      <c r="AK13" s="21">
        <v>1</v>
      </c>
      <c r="AL13" s="21">
        <v>1</v>
      </c>
      <c r="AM13" s="21"/>
      <c r="AN13" s="21">
        <v>1</v>
      </c>
      <c r="AO13" s="21">
        <v>1</v>
      </c>
      <c r="AP13" s="21">
        <v>1</v>
      </c>
      <c r="AQ13" s="21">
        <v>1</v>
      </c>
      <c r="AR13" s="21">
        <v>1</v>
      </c>
      <c r="AS13" s="21">
        <v>1</v>
      </c>
      <c r="AT13" s="21">
        <v>1</v>
      </c>
      <c r="AU13" s="21">
        <v>1</v>
      </c>
      <c r="AV13" s="21"/>
      <c r="AW13" s="21"/>
      <c r="AX13" s="21">
        <v>1</v>
      </c>
      <c r="AY13" s="21">
        <v>1</v>
      </c>
      <c r="AZ13" s="21">
        <v>1</v>
      </c>
      <c r="BA13" s="21">
        <v>1</v>
      </c>
      <c r="BB13" s="21">
        <v>1</v>
      </c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>
        <f>SUM(D13:CF13)</f>
        <v>32</v>
      </c>
      <c r="CH13" s="21">
        <f>SUMPRODUCT($D$2:$CF$2,D13:CF13)</f>
        <v>95</v>
      </c>
    </row>
    <row r="14" spans="1:86" ht="14.25">
      <c r="A14" s="21">
        <v>12</v>
      </c>
      <c r="B14" s="26">
        <v>12</v>
      </c>
      <c r="C14" s="20" t="s">
        <v>179</v>
      </c>
      <c r="D14" s="21">
        <v>1</v>
      </c>
      <c r="E14" s="21">
        <v>1</v>
      </c>
      <c r="F14" s="21"/>
      <c r="G14" s="21"/>
      <c r="H14" s="21">
        <v>1</v>
      </c>
      <c r="I14" s="21">
        <v>1</v>
      </c>
      <c r="J14" s="21"/>
      <c r="K14" s="21"/>
      <c r="L14" s="21"/>
      <c r="M14" s="21">
        <v>1</v>
      </c>
      <c r="N14" s="21"/>
      <c r="O14" s="21"/>
      <c r="P14" s="21">
        <v>1</v>
      </c>
      <c r="Q14" s="21"/>
      <c r="R14" s="21">
        <v>1</v>
      </c>
      <c r="S14" s="21"/>
      <c r="T14" s="21">
        <v>1</v>
      </c>
      <c r="U14" s="21"/>
      <c r="V14" s="21">
        <v>1</v>
      </c>
      <c r="W14" s="21">
        <v>1</v>
      </c>
      <c r="X14" s="21"/>
      <c r="Y14" s="21"/>
      <c r="Z14" s="21"/>
      <c r="AA14" s="21"/>
      <c r="AB14" s="21">
        <v>1</v>
      </c>
      <c r="AC14" s="21"/>
      <c r="AD14" s="21">
        <v>1</v>
      </c>
      <c r="AE14" s="21">
        <v>1</v>
      </c>
      <c r="AF14" s="21">
        <v>1</v>
      </c>
      <c r="AG14" s="21">
        <v>1</v>
      </c>
      <c r="AH14" s="21">
        <v>1</v>
      </c>
      <c r="AI14" s="21">
        <v>1</v>
      </c>
      <c r="AJ14" s="21">
        <v>1</v>
      </c>
      <c r="AK14" s="21">
        <v>1</v>
      </c>
      <c r="AL14" s="21">
        <v>1</v>
      </c>
      <c r="AM14" s="21"/>
      <c r="AN14" s="21">
        <v>1</v>
      </c>
      <c r="AO14" s="21">
        <v>1</v>
      </c>
      <c r="AP14" s="21">
        <v>1</v>
      </c>
      <c r="AQ14" s="21">
        <v>1</v>
      </c>
      <c r="AR14" s="21">
        <v>1</v>
      </c>
      <c r="AS14" s="21">
        <v>1</v>
      </c>
      <c r="AT14" s="21">
        <v>1</v>
      </c>
      <c r="AU14" s="21"/>
      <c r="AV14" s="21"/>
      <c r="AW14" s="21"/>
      <c r="AX14" s="21">
        <v>1</v>
      </c>
      <c r="AY14" s="21">
        <v>1</v>
      </c>
      <c r="AZ14" s="21">
        <v>1</v>
      </c>
      <c r="BA14" s="21">
        <v>1</v>
      </c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>
        <f>SUM(D14:CF14)</f>
        <v>31</v>
      </c>
      <c r="CH14" s="21">
        <f>SUMPRODUCT($D$2:$CF$2,D14:CF14)</f>
        <v>92</v>
      </c>
    </row>
    <row r="15" spans="1:86" ht="14.25">
      <c r="A15" s="21">
        <v>13</v>
      </c>
      <c r="B15" s="26">
        <v>13</v>
      </c>
      <c r="C15" s="20" t="s">
        <v>178</v>
      </c>
      <c r="D15" s="21">
        <v>1</v>
      </c>
      <c r="E15" s="21">
        <v>1</v>
      </c>
      <c r="F15" s="21"/>
      <c r="G15" s="21"/>
      <c r="H15" s="21">
        <v>1</v>
      </c>
      <c r="I15" s="21">
        <v>1</v>
      </c>
      <c r="J15" s="21"/>
      <c r="K15" s="21"/>
      <c r="L15" s="21"/>
      <c r="M15" s="21">
        <v>1</v>
      </c>
      <c r="N15" s="21"/>
      <c r="O15" s="21"/>
      <c r="P15" s="21">
        <v>1</v>
      </c>
      <c r="Q15" s="21"/>
      <c r="R15" s="21">
        <v>1</v>
      </c>
      <c r="S15" s="21"/>
      <c r="T15" s="21">
        <v>1</v>
      </c>
      <c r="U15" s="21"/>
      <c r="V15" s="21">
        <v>1</v>
      </c>
      <c r="W15" s="21"/>
      <c r="X15" s="21"/>
      <c r="Y15" s="21"/>
      <c r="Z15" s="21">
        <v>1</v>
      </c>
      <c r="AA15" s="21"/>
      <c r="AB15" s="21"/>
      <c r="AC15" s="21"/>
      <c r="AD15" s="21">
        <v>1</v>
      </c>
      <c r="AE15" s="21">
        <v>1</v>
      </c>
      <c r="AF15" s="21"/>
      <c r="AG15" s="21">
        <v>1</v>
      </c>
      <c r="AH15" s="21">
        <v>1</v>
      </c>
      <c r="AI15" s="21">
        <v>1</v>
      </c>
      <c r="AJ15" s="21">
        <v>1</v>
      </c>
      <c r="AK15" s="21">
        <v>1</v>
      </c>
      <c r="AL15" s="21">
        <v>1</v>
      </c>
      <c r="AM15" s="21"/>
      <c r="AN15" s="21">
        <v>1</v>
      </c>
      <c r="AO15" s="21">
        <v>1</v>
      </c>
      <c r="AP15" s="21">
        <v>1</v>
      </c>
      <c r="AQ15" s="21"/>
      <c r="AR15" s="21">
        <v>1</v>
      </c>
      <c r="AS15" s="21">
        <v>1</v>
      </c>
      <c r="AT15" s="21">
        <v>1</v>
      </c>
      <c r="AU15" s="21"/>
      <c r="AV15" s="21"/>
      <c r="AW15" s="21"/>
      <c r="AX15" s="21">
        <v>1</v>
      </c>
      <c r="AY15" s="21">
        <v>1</v>
      </c>
      <c r="AZ15" s="21">
        <v>1</v>
      </c>
      <c r="BA15" s="21">
        <v>1</v>
      </c>
      <c r="BB15" s="21">
        <v>1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>
        <f>SUM(D15:CF15)</f>
        <v>29</v>
      </c>
      <c r="CH15" s="21">
        <f>SUMPRODUCT($D$2:$CF$2,D15:CF15)</f>
        <v>83</v>
      </c>
    </row>
    <row r="16" spans="1:86" ht="14.25">
      <c r="A16" s="21">
        <v>14</v>
      </c>
      <c r="B16" s="26">
        <v>14</v>
      </c>
      <c r="C16" s="20" t="s">
        <v>176</v>
      </c>
      <c r="D16" s="21">
        <v>1</v>
      </c>
      <c r="E16" s="21"/>
      <c r="F16" s="21"/>
      <c r="G16" s="21"/>
      <c r="H16" s="21">
        <v>1</v>
      </c>
      <c r="I16" s="21">
        <v>1</v>
      </c>
      <c r="J16" s="21"/>
      <c r="K16" s="21"/>
      <c r="L16" s="21"/>
      <c r="M16" s="21">
        <v>1</v>
      </c>
      <c r="N16" s="21"/>
      <c r="O16" s="21"/>
      <c r="P16" s="21">
        <v>1</v>
      </c>
      <c r="Q16" s="21"/>
      <c r="R16" s="21"/>
      <c r="S16" s="21"/>
      <c r="T16" s="21">
        <v>1</v>
      </c>
      <c r="U16" s="21"/>
      <c r="V16" s="21">
        <v>1</v>
      </c>
      <c r="W16" s="21"/>
      <c r="X16" s="21"/>
      <c r="Y16" s="21"/>
      <c r="Z16" s="21">
        <v>1</v>
      </c>
      <c r="AA16" s="21"/>
      <c r="AB16" s="21">
        <v>1</v>
      </c>
      <c r="AC16" s="21"/>
      <c r="AD16" s="21">
        <v>1</v>
      </c>
      <c r="AE16" s="21">
        <v>1</v>
      </c>
      <c r="AF16" s="21">
        <v>1</v>
      </c>
      <c r="AG16" s="21">
        <v>1</v>
      </c>
      <c r="AH16" s="21">
        <v>1</v>
      </c>
      <c r="AI16" s="21">
        <v>1</v>
      </c>
      <c r="AJ16" s="21">
        <v>1</v>
      </c>
      <c r="AK16" s="21">
        <v>1</v>
      </c>
      <c r="AL16" s="21">
        <v>1</v>
      </c>
      <c r="AM16" s="21"/>
      <c r="AN16" s="21"/>
      <c r="AO16" s="21">
        <v>1</v>
      </c>
      <c r="AP16" s="21">
        <v>1</v>
      </c>
      <c r="AQ16" s="21">
        <v>1</v>
      </c>
      <c r="AR16" s="21">
        <v>1</v>
      </c>
      <c r="AS16" s="21">
        <v>1</v>
      </c>
      <c r="AT16" s="21">
        <v>1</v>
      </c>
      <c r="AU16" s="21"/>
      <c r="AV16" s="21"/>
      <c r="AW16" s="21"/>
      <c r="AX16" s="21">
        <v>1</v>
      </c>
      <c r="AY16" s="21">
        <v>1</v>
      </c>
      <c r="AZ16" s="21">
        <v>1</v>
      </c>
      <c r="BA16" s="21">
        <v>1</v>
      </c>
      <c r="BB16" s="21">
        <v>1</v>
      </c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>
        <f>SUM(D16:CF16)</f>
        <v>29</v>
      </c>
      <c r="CH16" s="21">
        <f>SUMPRODUCT($D$2:$CF$2,D16:CF16)</f>
        <v>79</v>
      </c>
    </row>
    <row r="17" spans="1:86" ht="14.25">
      <c r="A17" s="21">
        <v>15</v>
      </c>
      <c r="B17" s="26">
        <v>15</v>
      </c>
      <c r="C17" s="36" t="s">
        <v>183</v>
      </c>
      <c r="D17" s="21">
        <v>1</v>
      </c>
      <c r="E17" s="21">
        <v>1</v>
      </c>
      <c r="F17" s="21"/>
      <c r="G17" s="21"/>
      <c r="H17" s="21">
        <v>1</v>
      </c>
      <c r="I17" s="21">
        <v>1</v>
      </c>
      <c r="J17" s="21"/>
      <c r="K17" s="21"/>
      <c r="L17" s="21"/>
      <c r="M17" s="21">
        <v>1</v>
      </c>
      <c r="N17" s="21"/>
      <c r="O17" s="21"/>
      <c r="P17" s="21">
        <v>1</v>
      </c>
      <c r="Q17" s="21">
        <v>1</v>
      </c>
      <c r="R17" s="21">
        <v>1</v>
      </c>
      <c r="S17" s="21"/>
      <c r="T17" s="21">
        <v>1</v>
      </c>
      <c r="U17" s="21"/>
      <c r="V17" s="21"/>
      <c r="W17" s="21"/>
      <c r="X17" s="21"/>
      <c r="Y17" s="21"/>
      <c r="Z17" s="21">
        <v>1</v>
      </c>
      <c r="AA17" s="21"/>
      <c r="AB17" s="21">
        <v>1</v>
      </c>
      <c r="AC17" s="21"/>
      <c r="AD17" s="21">
        <v>1</v>
      </c>
      <c r="AE17" s="21"/>
      <c r="AF17" s="21">
        <v>1</v>
      </c>
      <c r="AG17" s="21">
        <v>1</v>
      </c>
      <c r="AH17" s="21">
        <v>1</v>
      </c>
      <c r="AI17" s="21">
        <v>1</v>
      </c>
      <c r="AJ17" s="21">
        <v>1</v>
      </c>
      <c r="AK17" s="21">
        <v>1</v>
      </c>
      <c r="AL17" s="21">
        <v>1</v>
      </c>
      <c r="AM17" s="21"/>
      <c r="AN17" s="21"/>
      <c r="AO17" s="21">
        <v>1</v>
      </c>
      <c r="AP17" s="21">
        <v>1</v>
      </c>
      <c r="AQ17" s="21">
        <v>1</v>
      </c>
      <c r="AR17" s="21">
        <v>1</v>
      </c>
      <c r="AS17" s="21">
        <v>1</v>
      </c>
      <c r="AT17" s="21">
        <v>1</v>
      </c>
      <c r="AU17" s="21"/>
      <c r="AV17" s="21"/>
      <c r="AW17" s="21"/>
      <c r="AX17" s="21">
        <v>1</v>
      </c>
      <c r="AY17" s="21"/>
      <c r="AZ17" s="21">
        <v>1</v>
      </c>
      <c r="BA17" s="21">
        <v>1</v>
      </c>
      <c r="BB17" s="21">
        <v>1</v>
      </c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>
        <f>SUM(D17:CF17)</f>
        <v>29</v>
      </c>
      <c r="CH17" s="21">
        <f>SUMPRODUCT($D$2:$CF$2,D17:CF17)</f>
        <v>79</v>
      </c>
    </row>
    <row r="18" spans="1:86" ht="14.25">
      <c r="A18" s="21">
        <v>16</v>
      </c>
      <c r="B18" s="26">
        <v>16</v>
      </c>
      <c r="C18" s="20" t="s">
        <v>175</v>
      </c>
      <c r="D18" s="21">
        <v>1</v>
      </c>
      <c r="E18" s="21">
        <v>1</v>
      </c>
      <c r="F18" s="21"/>
      <c r="G18" s="21"/>
      <c r="H18" s="21">
        <v>1</v>
      </c>
      <c r="I18" s="21">
        <v>1</v>
      </c>
      <c r="J18" s="21"/>
      <c r="K18" s="21"/>
      <c r="L18" s="21"/>
      <c r="M18" s="21">
        <v>1</v>
      </c>
      <c r="N18" s="21"/>
      <c r="O18" s="21"/>
      <c r="P18" s="21">
        <v>1</v>
      </c>
      <c r="Q18" s="21"/>
      <c r="R18" s="21">
        <v>1</v>
      </c>
      <c r="S18" s="21"/>
      <c r="T18" s="21">
        <v>1</v>
      </c>
      <c r="U18" s="21"/>
      <c r="V18" s="21"/>
      <c r="W18" s="21"/>
      <c r="X18" s="21"/>
      <c r="Y18" s="21"/>
      <c r="Z18" s="21"/>
      <c r="AA18" s="21"/>
      <c r="AB18" s="21"/>
      <c r="AC18" s="21"/>
      <c r="AD18" s="21">
        <v>1</v>
      </c>
      <c r="AE18" s="21"/>
      <c r="AF18" s="21">
        <v>1</v>
      </c>
      <c r="AG18" s="21">
        <v>1</v>
      </c>
      <c r="AH18" s="21">
        <v>1</v>
      </c>
      <c r="AI18" s="21">
        <v>1</v>
      </c>
      <c r="AJ18" s="21">
        <v>1</v>
      </c>
      <c r="AK18" s="21">
        <v>1</v>
      </c>
      <c r="AL18" s="21">
        <v>1</v>
      </c>
      <c r="AM18" s="21"/>
      <c r="AN18" s="21"/>
      <c r="AO18" s="21">
        <v>1</v>
      </c>
      <c r="AP18" s="21"/>
      <c r="AQ18" s="21">
        <v>1</v>
      </c>
      <c r="AR18" s="21">
        <v>1</v>
      </c>
      <c r="AS18" s="21">
        <v>1</v>
      </c>
      <c r="AT18" s="21">
        <v>1</v>
      </c>
      <c r="AU18" s="21"/>
      <c r="AV18" s="21"/>
      <c r="AW18" s="21"/>
      <c r="AX18" s="21">
        <v>1</v>
      </c>
      <c r="AY18" s="21"/>
      <c r="AZ18" s="21"/>
      <c r="BA18" s="21">
        <v>1</v>
      </c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>
        <f>SUM(D18:CF18)</f>
        <v>23</v>
      </c>
      <c r="CH18" s="21">
        <f>SUMPRODUCT($D$2:$CF$2,D18:CF18)</f>
        <v>54</v>
      </c>
    </row>
    <row r="19" spans="1:86" ht="14.25">
      <c r="A19" s="21">
        <v>17</v>
      </c>
      <c r="B19" s="26">
        <v>17</v>
      </c>
      <c r="C19" s="20" t="s">
        <v>177</v>
      </c>
      <c r="D19" s="21">
        <v>1</v>
      </c>
      <c r="E19" s="21"/>
      <c r="F19" s="21"/>
      <c r="G19" s="21"/>
      <c r="H19" s="21">
        <v>1</v>
      </c>
      <c r="I19" s="21">
        <v>1</v>
      </c>
      <c r="J19" s="21"/>
      <c r="K19" s="21"/>
      <c r="L19" s="21"/>
      <c r="M19" s="21">
        <v>1</v>
      </c>
      <c r="N19" s="21"/>
      <c r="O19" s="21"/>
      <c r="P19" s="21">
        <v>1</v>
      </c>
      <c r="Q19" s="21"/>
      <c r="R19" s="21"/>
      <c r="S19" s="21"/>
      <c r="T19" s="21">
        <v>1</v>
      </c>
      <c r="U19" s="21"/>
      <c r="V19" s="21">
        <v>1</v>
      </c>
      <c r="W19" s="21"/>
      <c r="X19" s="21"/>
      <c r="Y19" s="21"/>
      <c r="Z19" s="21">
        <v>1</v>
      </c>
      <c r="AA19" s="21"/>
      <c r="AB19" s="21"/>
      <c r="AC19" s="21"/>
      <c r="AD19" s="21">
        <v>1</v>
      </c>
      <c r="AE19" s="21">
        <v>1</v>
      </c>
      <c r="AF19" s="21">
        <v>1</v>
      </c>
      <c r="AG19" s="21">
        <v>1</v>
      </c>
      <c r="AH19" s="21">
        <v>1</v>
      </c>
      <c r="AI19" s="21">
        <v>1</v>
      </c>
      <c r="AJ19" s="21">
        <v>1</v>
      </c>
      <c r="AK19" s="21">
        <v>1</v>
      </c>
      <c r="AL19" s="21">
        <v>1</v>
      </c>
      <c r="AM19" s="21"/>
      <c r="AN19" s="21"/>
      <c r="AO19" s="21">
        <v>1</v>
      </c>
      <c r="AP19" s="21">
        <v>1</v>
      </c>
      <c r="AQ19" s="21">
        <v>1</v>
      </c>
      <c r="AR19" s="21">
        <v>1</v>
      </c>
      <c r="AS19" s="21">
        <v>1</v>
      </c>
      <c r="AT19" s="21"/>
      <c r="AU19" s="21"/>
      <c r="AV19" s="21"/>
      <c r="AW19" s="21"/>
      <c r="AX19" s="21">
        <v>1</v>
      </c>
      <c r="AY19" s="21"/>
      <c r="AZ19" s="21"/>
      <c r="BA19" s="21">
        <v>1</v>
      </c>
      <c r="BB19" s="21">
        <v>1</v>
      </c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>
        <f>SUM(D19:CF19)</f>
        <v>25</v>
      </c>
      <c r="CH19" s="21">
        <f>SUMPRODUCT($D$2:$CF$2,D19:CF19)</f>
        <v>53</v>
      </c>
    </row>
    <row r="20" spans="1:86" ht="14.25">
      <c r="A20" s="21">
        <v>18</v>
      </c>
      <c r="B20" s="26">
        <v>18</v>
      </c>
      <c r="C20" s="20" t="s">
        <v>188</v>
      </c>
      <c r="D20" s="21">
        <v>1</v>
      </c>
      <c r="E20" s="21"/>
      <c r="F20" s="21"/>
      <c r="G20" s="21"/>
      <c r="H20" s="21">
        <v>1</v>
      </c>
      <c r="I20" s="21">
        <v>1</v>
      </c>
      <c r="J20" s="21"/>
      <c r="K20" s="21"/>
      <c r="L20" s="21"/>
      <c r="M20" s="21">
        <v>1</v>
      </c>
      <c r="N20" s="21"/>
      <c r="O20" s="21"/>
      <c r="P20" s="21">
        <v>1</v>
      </c>
      <c r="Q20" s="21"/>
      <c r="R20" s="21">
        <v>1</v>
      </c>
      <c r="S20" s="21"/>
      <c r="T20" s="21"/>
      <c r="U20" s="21"/>
      <c r="V20" s="21">
        <v>1</v>
      </c>
      <c r="W20" s="21"/>
      <c r="X20" s="21"/>
      <c r="Y20" s="21"/>
      <c r="Z20" s="21"/>
      <c r="AA20" s="21"/>
      <c r="AB20" s="21"/>
      <c r="AC20" s="21"/>
      <c r="AD20" s="21">
        <v>1</v>
      </c>
      <c r="AE20" s="21">
        <v>1</v>
      </c>
      <c r="AF20" s="21">
        <v>1</v>
      </c>
      <c r="AG20" s="21">
        <v>1</v>
      </c>
      <c r="AH20" s="21">
        <v>1</v>
      </c>
      <c r="AI20" s="21">
        <v>1</v>
      </c>
      <c r="AJ20" s="21">
        <v>1</v>
      </c>
      <c r="AK20" s="21">
        <v>1</v>
      </c>
      <c r="AL20" s="21">
        <v>1</v>
      </c>
      <c r="AM20" s="21"/>
      <c r="AN20" s="21"/>
      <c r="AO20" s="21">
        <v>1</v>
      </c>
      <c r="AP20" s="21">
        <v>1</v>
      </c>
      <c r="AQ20" s="21"/>
      <c r="AR20" s="21">
        <v>1</v>
      </c>
      <c r="AS20" s="21">
        <v>1</v>
      </c>
      <c r="AT20" s="21">
        <v>1</v>
      </c>
      <c r="AU20" s="21"/>
      <c r="AV20" s="21"/>
      <c r="AW20" s="21"/>
      <c r="AX20" s="21">
        <v>1</v>
      </c>
      <c r="AY20" s="21"/>
      <c r="AZ20" s="21"/>
      <c r="BA20" s="21">
        <v>1</v>
      </c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>
        <f>SUM(D20:CF20)</f>
        <v>23</v>
      </c>
      <c r="CH20" s="21">
        <f>SUMPRODUCT($D$2:$CF$2,D20:CF20)</f>
        <v>51</v>
      </c>
    </row>
    <row r="21" spans="1:86" ht="14.25">
      <c r="A21" s="21">
        <v>19</v>
      </c>
      <c r="B21" s="26">
        <v>19</v>
      </c>
      <c r="C21" s="36" t="s">
        <v>184</v>
      </c>
      <c r="D21" s="21">
        <v>1</v>
      </c>
      <c r="E21" s="21"/>
      <c r="F21" s="21"/>
      <c r="G21" s="21"/>
      <c r="H21" s="21">
        <v>1</v>
      </c>
      <c r="I21" s="21">
        <v>1</v>
      </c>
      <c r="J21" s="21"/>
      <c r="K21" s="21"/>
      <c r="L21" s="21"/>
      <c r="M21" s="21">
        <v>1</v>
      </c>
      <c r="N21" s="21"/>
      <c r="O21" s="21"/>
      <c r="P21" s="21">
        <v>1</v>
      </c>
      <c r="Q21" s="21"/>
      <c r="R21" s="21"/>
      <c r="S21" s="21"/>
      <c r="T21" s="21">
        <v>1</v>
      </c>
      <c r="U21" s="21"/>
      <c r="V21" s="21"/>
      <c r="W21" s="21"/>
      <c r="X21" s="21"/>
      <c r="Y21" s="21"/>
      <c r="Z21" s="21"/>
      <c r="AA21" s="21"/>
      <c r="AB21" s="21"/>
      <c r="AC21" s="21"/>
      <c r="AD21" s="21">
        <v>1</v>
      </c>
      <c r="AE21" s="21"/>
      <c r="AF21" s="21">
        <v>1</v>
      </c>
      <c r="AG21" s="21">
        <v>1</v>
      </c>
      <c r="AH21" s="21">
        <v>1</v>
      </c>
      <c r="AI21" s="21">
        <v>1</v>
      </c>
      <c r="AJ21" s="21">
        <v>1</v>
      </c>
      <c r="AK21" s="21">
        <v>1</v>
      </c>
      <c r="AL21" s="21">
        <v>1</v>
      </c>
      <c r="AM21" s="21"/>
      <c r="AN21" s="21"/>
      <c r="AO21" s="21">
        <v>1</v>
      </c>
      <c r="AP21" s="21"/>
      <c r="AQ21" s="21">
        <v>1</v>
      </c>
      <c r="AR21" s="21">
        <v>1</v>
      </c>
      <c r="AS21" s="21">
        <v>1</v>
      </c>
      <c r="AT21" s="21"/>
      <c r="AU21" s="21"/>
      <c r="AV21" s="21"/>
      <c r="AW21" s="21"/>
      <c r="AX21" s="21">
        <v>1</v>
      </c>
      <c r="AY21" s="21"/>
      <c r="AZ21" s="21"/>
      <c r="BA21" s="21">
        <v>1</v>
      </c>
      <c r="BB21" s="21">
        <v>1</v>
      </c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>
        <f>SUM(D21:CF21)</f>
        <v>21</v>
      </c>
      <c r="CH21" s="21">
        <f>SUMPRODUCT($D$2:$CF$2,D21:CF21)</f>
        <v>41</v>
      </c>
    </row>
    <row r="22" spans="1:86" ht="14.25">
      <c r="A22" s="21">
        <v>20</v>
      </c>
      <c r="B22" s="26">
        <v>20</v>
      </c>
      <c r="C22" s="20" t="s">
        <v>189</v>
      </c>
      <c r="D22" s="21">
        <v>1</v>
      </c>
      <c r="E22" s="21">
        <v>1</v>
      </c>
      <c r="F22" s="21"/>
      <c r="G22" s="21"/>
      <c r="H22" s="21">
        <v>1</v>
      </c>
      <c r="I22" s="21">
        <v>1</v>
      </c>
      <c r="J22" s="21"/>
      <c r="K22" s="21"/>
      <c r="L22" s="21"/>
      <c r="M22" s="21"/>
      <c r="N22" s="21"/>
      <c r="O22" s="21"/>
      <c r="P22" s="21"/>
      <c r="Q22" s="21"/>
      <c r="R22" s="21">
        <v>1</v>
      </c>
      <c r="S22" s="21"/>
      <c r="T22" s="21">
        <v>1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>
        <v>1</v>
      </c>
      <c r="AF22" s="21">
        <v>1</v>
      </c>
      <c r="AG22" s="21"/>
      <c r="AH22" s="21">
        <v>1</v>
      </c>
      <c r="AI22" s="21"/>
      <c r="AJ22" s="21">
        <v>1</v>
      </c>
      <c r="AK22" s="21">
        <v>1</v>
      </c>
      <c r="AL22" s="21">
        <v>1</v>
      </c>
      <c r="AM22" s="21"/>
      <c r="AN22" s="21"/>
      <c r="AO22" s="21"/>
      <c r="AP22" s="21"/>
      <c r="AQ22" s="21"/>
      <c r="AR22" s="21">
        <v>1</v>
      </c>
      <c r="AS22" s="21">
        <v>1</v>
      </c>
      <c r="AT22" s="21"/>
      <c r="AU22" s="21"/>
      <c r="AV22" s="21"/>
      <c r="AW22" s="21"/>
      <c r="AX22" s="21"/>
      <c r="AY22" s="21"/>
      <c r="AZ22" s="21"/>
      <c r="BA22" s="21">
        <v>1</v>
      </c>
      <c r="BB22" s="21">
        <v>1</v>
      </c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>
        <f>SUM(D22:CF22)</f>
        <v>16</v>
      </c>
      <c r="CH22" s="21">
        <f>SUMPRODUCT($D$2:$CF$2,D22:CF22)</f>
        <v>39</v>
      </c>
    </row>
    <row r="23" spans="1:86" ht="14.25">
      <c r="A23" s="21">
        <v>21</v>
      </c>
      <c r="B23" s="26">
        <v>21</v>
      </c>
      <c r="C23" s="20" t="s">
        <v>190</v>
      </c>
      <c r="D23" s="21">
        <v>1</v>
      </c>
      <c r="E23" s="21"/>
      <c r="F23" s="21"/>
      <c r="G23" s="21"/>
      <c r="H23" s="21">
        <v>1</v>
      </c>
      <c r="I23" s="21">
        <v>1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1</v>
      </c>
      <c r="U23" s="21"/>
      <c r="V23" s="21">
        <v>1</v>
      </c>
      <c r="W23" s="21"/>
      <c r="X23" s="21"/>
      <c r="Y23" s="21"/>
      <c r="Z23" s="21"/>
      <c r="AA23" s="21"/>
      <c r="AB23" s="21"/>
      <c r="AC23" s="21"/>
      <c r="AD23" s="21"/>
      <c r="AE23" s="21"/>
      <c r="AF23" s="21">
        <v>1</v>
      </c>
      <c r="AG23" s="21"/>
      <c r="AH23" s="21">
        <v>1</v>
      </c>
      <c r="AI23" s="21">
        <v>1</v>
      </c>
      <c r="AJ23" s="21">
        <v>1</v>
      </c>
      <c r="AK23" s="21"/>
      <c r="AL23" s="21">
        <v>1</v>
      </c>
      <c r="AM23" s="21"/>
      <c r="AN23" s="21"/>
      <c r="AO23" s="21">
        <v>1</v>
      </c>
      <c r="AP23" s="21">
        <v>1</v>
      </c>
      <c r="AQ23" s="21">
        <v>1</v>
      </c>
      <c r="AR23" s="21">
        <v>1</v>
      </c>
      <c r="AS23" s="21">
        <v>1</v>
      </c>
      <c r="AT23" s="21">
        <v>1</v>
      </c>
      <c r="AU23" s="21"/>
      <c r="AV23" s="21"/>
      <c r="AW23" s="21"/>
      <c r="AX23" s="21">
        <v>1</v>
      </c>
      <c r="AY23" s="21"/>
      <c r="AZ23" s="21"/>
      <c r="BA23" s="21">
        <v>1</v>
      </c>
      <c r="BB23" s="21">
        <v>1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>
        <f>SUM(D23:CF23)</f>
        <v>19</v>
      </c>
      <c r="CH23" s="21">
        <f>SUMPRODUCT($D$2:$CF$2,D23:CF23)</f>
        <v>39</v>
      </c>
    </row>
    <row r="24" spans="1:86" ht="14.25">
      <c r="A24" s="21">
        <v>22</v>
      </c>
      <c r="B24" s="26">
        <v>22</v>
      </c>
      <c r="C24" s="20" t="s">
        <v>192</v>
      </c>
      <c r="D24" s="21">
        <v>1</v>
      </c>
      <c r="E24" s="21"/>
      <c r="F24" s="21"/>
      <c r="G24" s="21"/>
      <c r="H24" s="21">
        <v>1</v>
      </c>
      <c r="I24" s="21">
        <v>1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1</v>
      </c>
      <c r="U24" s="21"/>
      <c r="V24" s="21"/>
      <c r="W24" s="21"/>
      <c r="X24" s="21"/>
      <c r="Y24" s="21"/>
      <c r="Z24" s="21"/>
      <c r="AA24" s="21"/>
      <c r="AB24" s="21"/>
      <c r="AC24" s="21"/>
      <c r="AD24" s="21">
        <v>1</v>
      </c>
      <c r="AE24" s="21"/>
      <c r="AF24" s="21">
        <v>11</v>
      </c>
      <c r="AG24" s="21">
        <v>1</v>
      </c>
      <c r="AH24" s="21">
        <v>1</v>
      </c>
      <c r="AI24" s="21">
        <v>1</v>
      </c>
      <c r="AJ24" s="21">
        <v>1</v>
      </c>
      <c r="AK24" s="21">
        <v>1</v>
      </c>
      <c r="AL24" s="21">
        <v>1</v>
      </c>
      <c r="AM24" s="21"/>
      <c r="AN24" s="21"/>
      <c r="AO24" s="21"/>
      <c r="AP24" s="21"/>
      <c r="AQ24" s="21">
        <v>1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>
        <v>1</v>
      </c>
      <c r="BB24" s="21">
        <v>1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>
        <f>SUM(D24:CF24)</f>
        <v>25</v>
      </c>
      <c r="CH24" s="21">
        <f>SUMPRODUCT($D$2:$CF$2,D24:CF24)</f>
        <v>37</v>
      </c>
    </row>
    <row r="25" spans="1:86" ht="14.25">
      <c r="A25" s="21">
        <v>23</v>
      </c>
      <c r="B25" s="26">
        <v>23</v>
      </c>
      <c r="C25" s="36" t="s">
        <v>181</v>
      </c>
      <c r="D25" s="21">
        <v>1</v>
      </c>
      <c r="E25" s="21"/>
      <c r="F25" s="21"/>
      <c r="G25" s="21"/>
      <c r="H25" s="21">
        <v>1</v>
      </c>
      <c r="I25" s="21">
        <v>1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>
        <v>1</v>
      </c>
      <c r="AG25" s="21">
        <v>1</v>
      </c>
      <c r="AH25" s="21">
        <v>1</v>
      </c>
      <c r="AI25" s="21">
        <v>1</v>
      </c>
      <c r="AJ25" s="21">
        <v>1</v>
      </c>
      <c r="AK25" s="21">
        <v>1</v>
      </c>
      <c r="AL25" s="21">
        <v>1</v>
      </c>
      <c r="AM25" s="21"/>
      <c r="AN25" s="21">
        <v>1</v>
      </c>
      <c r="AO25" s="21"/>
      <c r="AP25" s="21"/>
      <c r="AQ25" s="21"/>
      <c r="AR25" s="21"/>
      <c r="AS25" s="21"/>
      <c r="AT25" s="21"/>
      <c r="AU25" s="21"/>
      <c r="AV25" s="21"/>
      <c r="AW25" s="21"/>
      <c r="AX25" s="21">
        <v>1</v>
      </c>
      <c r="AY25" s="21">
        <v>1</v>
      </c>
      <c r="AZ25" s="21"/>
      <c r="BA25" s="21">
        <v>1</v>
      </c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>
        <f>SUM(D25:CF25)</f>
        <v>14</v>
      </c>
      <c r="CH25" s="21">
        <f>SUMPRODUCT($D$2:$CF$2,D25:CF25)</f>
        <v>35</v>
      </c>
    </row>
    <row r="26" spans="1:86" ht="14.25">
      <c r="A26" s="21">
        <v>24</v>
      </c>
      <c r="B26" s="26">
        <v>24</v>
      </c>
      <c r="C26" s="36" t="s">
        <v>182</v>
      </c>
      <c r="D26" s="21">
        <v>1</v>
      </c>
      <c r="E26" s="21"/>
      <c r="F26" s="21"/>
      <c r="G26" s="21"/>
      <c r="H26" s="21">
        <v>1</v>
      </c>
      <c r="I26" s="21">
        <v>1</v>
      </c>
      <c r="J26" s="21"/>
      <c r="K26" s="21"/>
      <c r="L26" s="21"/>
      <c r="M26" s="21">
        <v>1</v>
      </c>
      <c r="N26" s="21"/>
      <c r="O26" s="21"/>
      <c r="P26" s="21"/>
      <c r="Q26" s="21"/>
      <c r="R26" s="21"/>
      <c r="S26" s="21"/>
      <c r="T26" s="21">
        <v>1</v>
      </c>
      <c r="U26" s="21"/>
      <c r="V26" s="21"/>
      <c r="W26" s="21"/>
      <c r="X26" s="21"/>
      <c r="Y26" s="21"/>
      <c r="Z26" s="21"/>
      <c r="AA26" s="21"/>
      <c r="AB26" s="21"/>
      <c r="AC26" s="21"/>
      <c r="AD26" s="21">
        <v>1</v>
      </c>
      <c r="AE26" s="21"/>
      <c r="AF26" s="21">
        <v>1</v>
      </c>
      <c r="AG26" s="21">
        <v>1</v>
      </c>
      <c r="AH26" s="21">
        <v>1</v>
      </c>
      <c r="AI26" s="21">
        <v>1</v>
      </c>
      <c r="AJ26" s="21">
        <v>1</v>
      </c>
      <c r="AK26" s="21">
        <v>1</v>
      </c>
      <c r="AL26" s="21">
        <v>1</v>
      </c>
      <c r="AM26" s="21"/>
      <c r="AN26" s="21"/>
      <c r="AO26" s="21"/>
      <c r="AP26" s="21"/>
      <c r="AQ26" s="21"/>
      <c r="AR26" s="21">
        <v>1</v>
      </c>
      <c r="AS26" s="21">
        <v>1</v>
      </c>
      <c r="AT26" s="21"/>
      <c r="AU26" s="21"/>
      <c r="AV26" s="21"/>
      <c r="AW26" s="21"/>
      <c r="AX26" s="21">
        <v>1</v>
      </c>
      <c r="AY26" s="21"/>
      <c r="AZ26" s="21"/>
      <c r="BA26" s="21">
        <v>1</v>
      </c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>
        <f>SUM(D26:CF26)</f>
        <v>17</v>
      </c>
      <c r="CH26" s="21">
        <f>SUMPRODUCT($D$2:$CF$2,D26:CF26)</f>
        <v>31</v>
      </c>
    </row>
    <row r="27" spans="1:86" ht="14.25">
      <c r="A27" s="21">
        <v>25</v>
      </c>
      <c r="B27" s="26">
        <v>25</v>
      </c>
      <c r="C27" s="36" t="s">
        <v>185</v>
      </c>
      <c r="D27" s="21"/>
      <c r="E27" s="21"/>
      <c r="F27" s="21"/>
      <c r="G27" s="21"/>
      <c r="H27" s="21">
        <v>1</v>
      </c>
      <c r="I27" s="21">
        <v>1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1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>
        <v>1</v>
      </c>
      <c r="AH27" s="21">
        <v>1</v>
      </c>
      <c r="AI27" s="21">
        <v>1</v>
      </c>
      <c r="AJ27" s="21">
        <v>1</v>
      </c>
      <c r="AK27" s="21">
        <v>1</v>
      </c>
      <c r="AL27" s="21">
        <v>1</v>
      </c>
      <c r="AM27" s="21"/>
      <c r="AN27" s="21"/>
      <c r="AO27" s="21">
        <v>1</v>
      </c>
      <c r="AP27" s="21">
        <v>1</v>
      </c>
      <c r="AQ27" s="21">
        <v>1</v>
      </c>
      <c r="AR27" s="21">
        <v>1</v>
      </c>
      <c r="AS27" s="21">
        <v>1</v>
      </c>
      <c r="AT27" s="21"/>
      <c r="AU27" s="21"/>
      <c r="AV27" s="21"/>
      <c r="AW27" s="21"/>
      <c r="AX27" s="21"/>
      <c r="AY27" s="21"/>
      <c r="AZ27" s="21"/>
      <c r="BA27" s="21">
        <v>1</v>
      </c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>
        <f>SUM(D27:CF27)</f>
        <v>15</v>
      </c>
      <c r="CH27" s="21">
        <f>SUMPRODUCT($D$2:$CF$2,D27:CF27)</f>
        <v>25</v>
      </c>
    </row>
    <row r="28" spans="1:86" ht="14.25">
      <c r="A28" s="21">
        <v>26</v>
      </c>
      <c r="B28" s="26">
        <v>26</v>
      </c>
      <c r="C28" s="20" t="s">
        <v>191</v>
      </c>
      <c r="D28" s="21">
        <v>1</v>
      </c>
      <c r="E28" s="21"/>
      <c r="F28" s="21"/>
      <c r="G28" s="21"/>
      <c r="H28" s="21"/>
      <c r="I28" s="21">
        <v>1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1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>
        <v>1</v>
      </c>
      <c r="AG28" s="21">
        <v>1</v>
      </c>
      <c r="AH28" s="21">
        <v>1</v>
      </c>
      <c r="AI28" s="21"/>
      <c r="AJ28" s="21">
        <v>1</v>
      </c>
      <c r="AK28" s="21">
        <v>1</v>
      </c>
      <c r="AL28" s="21"/>
      <c r="AM28" s="21"/>
      <c r="AN28" s="21"/>
      <c r="AO28" s="21"/>
      <c r="AP28" s="21"/>
      <c r="AQ28" s="21"/>
      <c r="AR28" s="21">
        <v>1</v>
      </c>
      <c r="AS28" s="21"/>
      <c r="AT28" s="21"/>
      <c r="AU28" s="21"/>
      <c r="AV28" s="21"/>
      <c r="AW28" s="21"/>
      <c r="AX28" s="21"/>
      <c r="AY28" s="21"/>
      <c r="AZ28" s="21"/>
      <c r="BA28" s="21">
        <v>1</v>
      </c>
      <c r="BB28" s="21">
        <v>1</v>
      </c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>
        <f>SUM(D28:CF28)</f>
        <v>11</v>
      </c>
      <c r="CH28" s="21">
        <f>SUMPRODUCT($D$2:$CF$2,D28:CF28)</f>
        <v>17</v>
      </c>
    </row>
    <row r="29" spans="1:86" ht="14.25">
      <c r="A29" s="21">
        <v>27</v>
      </c>
      <c r="B29" s="26">
        <v>27</v>
      </c>
      <c r="C29" s="20" t="s">
        <v>187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1</v>
      </c>
      <c r="U29" s="21"/>
      <c r="V29" s="21"/>
      <c r="W29" s="21"/>
      <c r="X29" s="21"/>
      <c r="Y29" s="21"/>
      <c r="Z29" s="21"/>
      <c r="AA29" s="21"/>
      <c r="AB29" s="21"/>
      <c r="AC29" s="21"/>
      <c r="AD29" s="21">
        <v>1</v>
      </c>
      <c r="AE29" s="21"/>
      <c r="AF29" s="21">
        <v>1</v>
      </c>
      <c r="AG29" s="21">
        <v>1</v>
      </c>
      <c r="AH29" s="21">
        <v>1</v>
      </c>
      <c r="AI29" s="21"/>
      <c r="AJ29" s="21">
        <v>1</v>
      </c>
      <c r="AK29" s="21">
        <v>1</v>
      </c>
      <c r="AL29" s="21"/>
      <c r="AM29" s="21"/>
      <c r="AN29" s="21"/>
      <c r="AO29" s="21"/>
      <c r="AP29" s="21"/>
      <c r="AQ29" s="21"/>
      <c r="AR29" s="21">
        <v>1</v>
      </c>
      <c r="AS29" s="21"/>
      <c r="AT29" s="21"/>
      <c r="AU29" s="21"/>
      <c r="AV29" s="21"/>
      <c r="AW29" s="21"/>
      <c r="AX29" s="21"/>
      <c r="AY29" s="21"/>
      <c r="AZ29" s="21"/>
      <c r="BA29" s="21">
        <v>1</v>
      </c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>
        <f>SUM(D29:CF29)</f>
        <v>9</v>
      </c>
      <c r="CH29" s="21">
        <f>SUMPRODUCT($D$2:$CF$2,D29:CF29)</f>
        <v>13</v>
      </c>
    </row>
    <row r="30" spans="1:86" ht="14.25">
      <c r="A30" s="21">
        <v>28</v>
      </c>
      <c r="B30" s="26">
        <v>28</v>
      </c>
      <c r="C30" s="20" t="s">
        <v>186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>
        <v>1</v>
      </c>
      <c r="AE30" s="21"/>
      <c r="AF30" s="21">
        <v>1</v>
      </c>
      <c r="AG30" s="21">
        <v>1</v>
      </c>
      <c r="AH30" s="21">
        <v>1</v>
      </c>
      <c r="AI30" s="21">
        <v>1</v>
      </c>
      <c r="AJ30" s="21">
        <v>1</v>
      </c>
      <c r="AK30" s="21">
        <v>1</v>
      </c>
      <c r="AL30" s="21">
        <v>1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>
        <f>SUM(D30:CF30)</f>
        <v>8</v>
      </c>
      <c r="CH30" s="21">
        <f>SUMPRODUCT($D$2:$CF$2,D30:CF30)</f>
        <v>12</v>
      </c>
    </row>
    <row r="31" spans="1:86" ht="14.25" hidden="1">
      <c r="A31" s="21">
        <v>29</v>
      </c>
      <c r="B31" s="26">
        <v>29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>
        <f>SUM(D31:CF31)</f>
        <v>0</v>
      </c>
      <c r="CH31" s="21">
        <f>SUMPRODUCT($D$2:$CF$2,D31:CF31)</f>
        <v>0</v>
      </c>
    </row>
    <row r="32" spans="1:86" ht="14.25" hidden="1">
      <c r="A32" s="21">
        <v>30</v>
      </c>
      <c r="B32" s="26">
        <v>30</v>
      </c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>
        <f>SUM(D32:CF32)</f>
        <v>0</v>
      </c>
      <c r="CH32" s="21">
        <f>SUMPRODUCT($D$2:$CF$2,D32:CF32)</f>
        <v>0</v>
      </c>
    </row>
    <row r="33" spans="1:86" ht="14.25" hidden="1">
      <c r="A33" s="21">
        <v>31</v>
      </c>
      <c r="B33" s="26">
        <v>31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>
        <f>SUM(D33:CF33)</f>
        <v>0</v>
      </c>
      <c r="CH33" s="21">
        <f>SUMPRODUCT($D$2:$CF$2,D33:CF33)</f>
        <v>0</v>
      </c>
    </row>
    <row r="34" spans="1:86" ht="14.25" hidden="1">
      <c r="A34" s="21">
        <v>32</v>
      </c>
      <c r="B34" s="26">
        <v>32</v>
      </c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>
        <f>SUM(D34:CF34)</f>
        <v>0</v>
      </c>
      <c r="CH34" s="21">
        <f>SUMPRODUCT($D$2:$CF$2,D34:CF34)</f>
        <v>0</v>
      </c>
    </row>
    <row r="35" spans="1:86" ht="14.25" hidden="1">
      <c r="A35" s="21">
        <v>33</v>
      </c>
      <c r="B35" s="26">
        <v>33</v>
      </c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>
        <f>SUM(D35:CF35)</f>
        <v>0</v>
      </c>
      <c r="CH35" s="21">
        <f>SUMPRODUCT($D$2:$CF$2,D35:CF35)</f>
        <v>0</v>
      </c>
    </row>
    <row r="36" spans="1:86" ht="14.25" hidden="1">
      <c r="A36" s="21">
        <v>34</v>
      </c>
      <c r="B36" s="26">
        <v>34</v>
      </c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>
        <f>SUM(D36:CF36)</f>
        <v>0</v>
      </c>
      <c r="CH36" s="21">
        <f>SUMPRODUCT($D$2:$CF$2,D36:CF36)</f>
        <v>0</v>
      </c>
    </row>
    <row r="37" spans="1:86" ht="14.25" hidden="1">
      <c r="A37" s="21">
        <v>35</v>
      </c>
      <c r="B37" s="26">
        <v>35</v>
      </c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>
        <f>SUM(D37:CF37)</f>
        <v>0</v>
      </c>
      <c r="CH37" s="21">
        <f>SUMPRODUCT($D$2:$CF$2,D37:CF37)</f>
        <v>0</v>
      </c>
    </row>
    <row r="38" spans="1:86" ht="14.25" hidden="1">
      <c r="A38" s="21">
        <v>36</v>
      </c>
      <c r="B38" s="26">
        <v>36</v>
      </c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>
        <f>SUM(D38:CF38)</f>
        <v>0</v>
      </c>
      <c r="CH38" s="21">
        <f>SUMPRODUCT($D$2:$CF$2,D38:CF38)</f>
        <v>0</v>
      </c>
    </row>
    <row r="39" spans="1:86" ht="14.25" hidden="1">
      <c r="A39" s="21">
        <v>37</v>
      </c>
      <c r="B39" s="26">
        <v>37</v>
      </c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>
        <f>SUM(D39:CF39)</f>
        <v>0</v>
      </c>
      <c r="CH39" s="21">
        <f>SUMPRODUCT($D$2:$CF$2,D39:CF39)</f>
        <v>0</v>
      </c>
    </row>
    <row r="40" spans="1:86" ht="14.25" hidden="1">
      <c r="A40" s="21">
        <v>38</v>
      </c>
      <c r="B40" s="26">
        <v>38</v>
      </c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>
        <f>SUM(D40:CF40)</f>
        <v>0</v>
      </c>
      <c r="CH40" s="21">
        <f>SUMPRODUCT($D$2:$CF$2,D40:CF40)</f>
        <v>0</v>
      </c>
    </row>
    <row r="41" spans="1:86" ht="14.25" hidden="1">
      <c r="A41" s="21">
        <v>39</v>
      </c>
      <c r="B41" s="26">
        <v>39</v>
      </c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>
        <f>SUM(D41:CF41)</f>
        <v>0</v>
      </c>
      <c r="CH41" s="21">
        <f>SUMPRODUCT($D$2:$CF$2,D41:CF41)</f>
        <v>0</v>
      </c>
    </row>
    <row r="42" spans="1:86" ht="14.25" hidden="1">
      <c r="A42" s="21">
        <v>40</v>
      </c>
      <c r="B42" s="26">
        <v>40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>
        <f>SUM(D42:CF42)</f>
        <v>0</v>
      </c>
      <c r="CH42" s="21">
        <f>SUMPRODUCT($D$2:$CF$2,D42:CF42)</f>
        <v>0</v>
      </c>
    </row>
    <row r="43" spans="1:86" ht="14.25" hidden="1">
      <c r="A43" s="21">
        <v>41</v>
      </c>
      <c r="B43" s="26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>
        <f aca="true" t="shared" si="0" ref="CG43:CG66">SUM(D43:CF43)</f>
        <v>0</v>
      </c>
      <c r="CH43" s="21">
        <f aca="true" t="shared" si="1" ref="CH43:CH66">SUMPRODUCT($D$2:$CF$2,D43:CF43)</f>
        <v>0</v>
      </c>
    </row>
    <row r="44" spans="1:86" ht="14.25" hidden="1">
      <c r="A44" s="21">
        <v>42</v>
      </c>
      <c r="B44" s="26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>
        <f t="shared" si="0"/>
        <v>0</v>
      </c>
      <c r="CH44" s="21">
        <f t="shared" si="1"/>
        <v>0</v>
      </c>
    </row>
    <row r="45" spans="1:86" ht="14.25" hidden="1">
      <c r="A45" s="21">
        <v>43</v>
      </c>
      <c r="B45" s="26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>
        <f t="shared" si="0"/>
        <v>0</v>
      </c>
      <c r="CH45" s="21">
        <f t="shared" si="1"/>
        <v>0</v>
      </c>
    </row>
    <row r="46" spans="1:86" ht="14.25" hidden="1">
      <c r="A46" s="21">
        <v>44</v>
      </c>
      <c r="B46" s="26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>
        <f t="shared" si="0"/>
        <v>0</v>
      </c>
      <c r="CH46" s="21">
        <f t="shared" si="1"/>
        <v>0</v>
      </c>
    </row>
    <row r="47" spans="1:86" ht="14.25" hidden="1">
      <c r="A47" s="21">
        <v>45</v>
      </c>
      <c r="B47" s="26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>
        <f t="shared" si="0"/>
        <v>0</v>
      </c>
      <c r="CH47" s="21">
        <f t="shared" si="1"/>
        <v>0</v>
      </c>
    </row>
    <row r="48" spans="1:86" ht="14.25" hidden="1">
      <c r="A48" s="21">
        <v>46</v>
      </c>
      <c r="B48" s="26"/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>
        <f t="shared" si="0"/>
        <v>0</v>
      </c>
      <c r="CH48" s="21">
        <f t="shared" si="1"/>
        <v>0</v>
      </c>
    </row>
    <row r="49" spans="1:86" ht="14.25" hidden="1">
      <c r="A49" s="21">
        <v>47</v>
      </c>
      <c r="B49" s="26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>
        <f t="shared" si="0"/>
        <v>0</v>
      </c>
      <c r="CH49" s="21">
        <f t="shared" si="1"/>
        <v>0</v>
      </c>
    </row>
    <row r="50" spans="1:86" ht="14.25" hidden="1">
      <c r="A50" s="21">
        <v>48</v>
      </c>
      <c r="B50" s="26"/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>
        <f t="shared" si="0"/>
        <v>0</v>
      </c>
      <c r="CH50" s="21">
        <f t="shared" si="1"/>
        <v>0</v>
      </c>
    </row>
    <row r="51" spans="1:86" ht="14.25" hidden="1">
      <c r="A51" s="21">
        <v>49</v>
      </c>
      <c r="B51" s="26"/>
      <c r="C51" s="2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>
        <f t="shared" si="0"/>
        <v>0</v>
      </c>
      <c r="CH51" s="21">
        <f t="shared" si="1"/>
        <v>0</v>
      </c>
    </row>
    <row r="52" spans="1:86" ht="14.25" hidden="1">
      <c r="A52" s="21">
        <v>50</v>
      </c>
      <c r="B52" s="26"/>
      <c r="C52" s="2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>
        <f t="shared" si="0"/>
        <v>0</v>
      </c>
      <c r="CH52" s="21">
        <f t="shared" si="1"/>
        <v>0</v>
      </c>
    </row>
    <row r="53" spans="1:86" ht="14.25" hidden="1">
      <c r="A53" s="21">
        <v>51</v>
      </c>
      <c r="B53" s="26"/>
      <c r="C53" s="3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>
        <f t="shared" si="0"/>
        <v>0</v>
      </c>
      <c r="CH53" s="21">
        <f t="shared" si="1"/>
        <v>0</v>
      </c>
    </row>
    <row r="54" spans="1:86" ht="14.25" hidden="1">
      <c r="A54" s="21">
        <v>52</v>
      </c>
      <c r="B54" s="26"/>
      <c r="C54" s="3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>
        <f t="shared" si="0"/>
        <v>0</v>
      </c>
      <c r="CH54" s="21">
        <f t="shared" si="1"/>
        <v>0</v>
      </c>
    </row>
    <row r="55" spans="1:86" ht="14.25" hidden="1">
      <c r="A55" s="21">
        <v>53</v>
      </c>
      <c r="B55" s="26"/>
      <c r="C55" s="3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>
        <f t="shared" si="0"/>
        <v>0</v>
      </c>
      <c r="CH55" s="21">
        <f t="shared" si="1"/>
        <v>0</v>
      </c>
    </row>
    <row r="56" spans="1:86" ht="14.25" hidden="1">
      <c r="A56" s="21">
        <v>54</v>
      </c>
      <c r="B56" s="26"/>
      <c r="C56" s="3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>
        <f t="shared" si="0"/>
        <v>0</v>
      </c>
      <c r="CH56" s="21">
        <f t="shared" si="1"/>
        <v>0</v>
      </c>
    </row>
    <row r="57" spans="1:86" ht="14.25" hidden="1">
      <c r="A57" s="21">
        <v>55</v>
      </c>
      <c r="B57" s="26"/>
      <c r="C57" s="3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>
        <f t="shared" si="0"/>
        <v>0</v>
      </c>
      <c r="CH57" s="21">
        <f t="shared" si="1"/>
        <v>0</v>
      </c>
    </row>
    <row r="58" spans="1:86" ht="14.25" hidden="1">
      <c r="A58" s="21">
        <v>56</v>
      </c>
      <c r="B58" s="26"/>
      <c r="C58" s="3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>
        <f t="shared" si="0"/>
        <v>0</v>
      </c>
      <c r="CH58" s="21">
        <f t="shared" si="1"/>
        <v>0</v>
      </c>
    </row>
    <row r="59" spans="1:86" ht="14.25" hidden="1">
      <c r="A59" s="21">
        <v>57</v>
      </c>
      <c r="B59" s="26"/>
      <c r="C59" s="3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>
        <f t="shared" si="0"/>
        <v>0</v>
      </c>
      <c r="CH59" s="21">
        <f t="shared" si="1"/>
        <v>0</v>
      </c>
    </row>
    <row r="60" spans="1:86" ht="14.25" hidden="1">
      <c r="A60" s="21">
        <v>58</v>
      </c>
      <c r="B60" s="26"/>
      <c r="C60" s="3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>
        <f t="shared" si="0"/>
        <v>0</v>
      </c>
      <c r="CH60" s="21">
        <f t="shared" si="1"/>
        <v>0</v>
      </c>
    </row>
    <row r="61" spans="1:86" ht="14.25" hidden="1">
      <c r="A61" s="21">
        <v>59</v>
      </c>
      <c r="B61" s="26"/>
      <c r="C61" s="30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>
        <f t="shared" si="0"/>
        <v>0</v>
      </c>
      <c r="CH61" s="21">
        <f t="shared" si="1"/>
        <v>0</v>
      </c>
    </row>
    <row r="62" spans="1:86" ht="14.25" hidden="1">
      <c r="A62" s="21">
        <v>60</v>
      </c>
      <c r="B62" s="26"/>
      <c r="C62" s="30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>
        <f t="shared" si="0"/>
        <v>0</v>
      </c>
      <c r="CH62" s="21">
        <f t="shared" si="1"/>
        <v>0</v>
      </c>
    </row>
    <row r="63" spans="1:86" ht="14.25" hidden="1">
      <c r="A63" s="21">
        <v>61</v>
      </c>
      <c r="B63" s="26"/>
      <c r="C63" s="30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>
        <f t="shared" si="0"/>
        <v>0</v>
      </c>
      <c r="CH63" s="21">
        <f t="shared" si="1"/>
        <v>0</v>
      </c>
    </row>
    <row r="64" spans="1:86" ht="14.25" hidden="1">
      <c r="A64" s="21">
        <v>62</v>
      </c>
      <c r="B64" s="26"/>
      <c r="C64" s="3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>
        <f t="shared" si="0"/>
        <v>0</v>
      </c>
      <c r="CH64" s="21">
        <f t="shared" si="1"/>
        <v>0</v>
      </c>
    </row>
    <row r="65" spans="1:86" ht="14.25" hidden="1">
      <c r="A65" s="21">
        <v>63</v>
      </c>
      <c r="B65" s="26"/>
      <c r="C65" s="3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>
        <f t="shared" si="0"/>
        <v>0</v>
      </c>
      <c r="CH65" s="21">
        <f t="shared" si="1"/>
        <v>0</v>
      </c>
    </row>
    <row r="66" spans="1:86" ht="14.25" hidden="1">
      <c r="A66" s="21">
        <v>64</v>
      </c>
      <c r="B66" s="26"/>
      <c r="C66" s="3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>
        <f t="shared" si="0"/>
        <v>0</v>
      </c>
      <c r="CH66" s="21">
        <f t="shared" si="1"/>
        <v>0</v>
      </c>
    </row>
    <row r="67" spans="1:86" ht="14.25" hidden="1">
      <c r="A67" s="21">
        <v>65</v>
      </c>
      <c r="B67" s="26"/>
      <c r="C67" s="32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>
        <f aca="true" t="shared" si="2" ref="CG67:CG84">SUM(D67:CF67)</f>
        <v>0</v>
      </c>
      <c r="CH67" s="21">
        <f aca="true" t="shared" si="3" ref="CH67:CH84">SUMPRODUCT($D$2:$CF$2,D67:CF67)</f>
        <v>0</v>
      </c>
    </row>
    <row r="68" spans="1:86" ht="14.25" hidden="1">
      <c r="A68" s="21">
        <v>66</v>
      </c>
      <c r="B68" s="26"/>
      <c r="C68" s="32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>
        <f t="shared" si="2"/>
        <v>0</v>
      </c>
      <c r="CH68" s="21">
        <f t="shared" si="3"/>
        <v>0</v>
      </c>
    </row>
    <row r="69" spans="1:86" ht="14.25" hidden="1">
      <c r="A69" s="21">
        <v>67</v>
      </c>
      <c r="B69" s="26"/>
      <c r="C69" s="32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>
        <f t="shared" si="2"/>
        <v>0</v>
      </c>
      <c r="CH69" s="21">
        <f t="shared" si="3"/>
        <v>0</v>
      </c>
    </row>
    <row r="70" spans="1:86" ht="14.25" hidden="1">
      <c r="A70" s="21">
        <v>68</v>
      </c>
      <c r="B70" s="26"/>
      <c r="C70" s="3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>
        <f t="shared" si="2"/>
        <v>0</v>
      </c>
      <c r="CH70" s="21">
        <f t="shared" si="3"/>
        <v>0</v>
      </c>
    </row>
    <row r="71" spans="1:86" ht="14.25" hidden="1">
      <c r="A71" s="21">
        <v>69</v>
      </c>
      <c r="B71" s="26"/>
      <c r="C71" s="32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>
        <f t="shared" si="2"/>
        <v>0</v>
      </c>
      <c r="CH71" s="21">
        <f t="shared" si="3"/>
        <v>0</v>
      </c>
    </row>
    <row r="72" spans="1:86" ht="14.25" hidden="1">
      <c r="A72" s="21">
        <v>70</v>
      </c>
      <c r="B72" s="26"/>
      <c r="C72" s="3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>
        <f t="shared" si="2"/>
        <v>0</v>
      </c>
      <c r="CH72" s="21">
        <f t="shared" si="3"/>
        <v>0</v>
      </c>
    </row>
    <row r="73" spans="1:86" ht="14.25" hidden="1">
      <c r="A73" s="21">
        <v>71</v>
      </c>
      <c r="B73" s="26"/>
      <c r="C73" s="32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>
        <f t="shared" si="2"/>
        <v>0</v>
      </c>
      <c r="CH73" s="21">
        <f t="shared" si="3"/>
        <v>0</v>
      </c>
    </row>
    <row r="74" spans="1:86" ht="14.25" hidden="1">
      <c r="A74" s="21">
        <v>72</v>
      </c>
      <c r="B74" s="26"/>
      <c r="C74" s="32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>
        <f t="shared" si="2"/>
        <v>0</v>
      </c>
      <c r="CH74" s="21">
        <f t="shared" si="3"/>
        <v>0</v>
      </c>
    </row>
    <row r="75" spans="1:86" ht="14.25" hidden="1">
      <c r="A75" s="21">
        <v>73</v>
      </c>
      <c r="B75" s="26"/>
      <c r="C75" s="32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>
        <f t="shared" si="2"/>
        <v>0</v>
      </c>
      <c r="CH75" s="21">
        <f t="shared" si="3"/>
        <v>0</v>
      </c>
    </row>
    <row r="76" spans="1:86" ht="14.25" hidden="1">
      <c r="A76" s="21">
        <v>74</v>
      </c>
      <c r="B76" s="26"/>
      <c r="C76" s="32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>
        <f t="shared" si="2"/>
        <v>0</v>
      </c>
      <c r="CH76" s="21">
        <f t="shared" si="3"/>
        <v>0</v>
      </c>
    </row>
    <row r="77" spans="1:86" ht="14.25" hidden="1">
      <c r="A77" s="21">
        <v>75</v>
      </c>
      <c r="B77" s="26"/>
      <c r="C77" s="32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>
        <f t="shared" si="2"/>
        <v>0</v>
      </c>
      <c r="CH77" s="21">
        <f t="shared" si="3"/>
        <v>0</v>
      </c>
    </row>
    <row r="78" spans="1:86" ht="14.25" hidden="1">
      <c r="A78" s="21">
        <v>76</v>
      </c>
      <c r="B78" s="26"/>
      <c r="C78" s="32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>
        <f t="shared" si="2"/>
        <v>0</v>
      </c>
      <c r="CH78" s="21">
        <f t="shared" si="3"/>
        <v>0</v>
      </c>
    </row>
    <row r="79" spans="1:86" ht="14.25" hidden="1">
      <c r="A79" s="21">
        <v>77</v>
      </c>
      <c r="B79" s="26"/>
      <c r="C79" s="3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>
        <f t="shared" si="2"/>
        <v>0</v>
      </c>
      <c r="CH79" s="21">
        <f t="shared" si="3"/>
        <v>0</v>
      </c>
    </row>
    <row r="80" spans="1:86" ht="14.25" hidden="1">
      <c r="A80" s="21">
        <v>78</v>
      </c>
      <c r="B80" s="26"/>
      <c r="C80" s="32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>
        <f t="shared" si="2"/>
        <v>0</v>
      </c>
      <c r="CH80" s="21">
        <f t="shared" si="3"/>
        <v>0</v>
      </c>
    </row>
    <row r="81" spans="1:86" ht="14.25" hidden="1">
      <c r="A81" s="21">
        <v>79</v>
      </c>
      <c r="B81" s="26"/>
      <c r="C81" s="3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>
        <f t="shared" si="2"/>
        <v>0</v>
      </c>
      <c r="CH81" s="21">
        <f t="shared" si="3"/>
        <v>0</v>
      </c>
    </row>
    <row r="82" spans="1:86" ht="14.25" hidden="1">
      <c r="A82" s="21">
        <v>80</v>
      </c>
      <c r="B82" s="26"/>
      <c r="C82" s="32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>
        <f t="shared" si="2"/>
        <v>0</v>
      </c>
      <c r="CH82" s="21">
        <f t="shared" si="3"/>
        <v>0</v>
      </c>
    </row>
    <row r="83" spans="1:86" ht="14.25" hidden="1">
      <c r="A83" s="21">
        <v>81</v>
      </c>
      <c r="B83" s="26"/>
      <c r="C83" s="3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>
        <f t="shared" si="2"/>
        <v>0</v>
      </c>
      <c r="CH83" s="21">
        <f t="shared" si="3"/>
        <v>0</v>
      </c>
    </row>
    <row r="84" spans="1:86" ht="14.25" hidden="1">
      <c r="A84" s="21">
        <v>82</v>
      </c>
      <c r="B84" s="26"/>
      <c r="C84" s="3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>
        <f t="shared" si="2"/>
        <v>0</v>
      </c>
      <c r="CH84" s="21">
        <f t="shared" si="3"/>
        <v>0</v>
      </c>
    </row>
    <row r="85" spans="3:84" ht="14.25">
      <c r="C85" s="34" t="s">
        <v>163</v>
      </c>
      <c r="D85" s="28">
        <f>SUM(D3:D84)</f>
        <v>25</v>
      </c>
      <c r="E85" s="28">
        <f aca="true" t="shared" si="4" ref="E85:BA85">SUM(E3:E84)</f>
        <v>15</v>
      </c>
      <c r="F85" s="28">
        <f t="shared" si="4"/>
        <v>7</v>
      </c>
      <c r="G85" s="28">
        <f t="shared" si="4"/>
        <v>4</v>
      </c>
      <c r="H85" s="28">
        <f t="shared" si="4"/>
        <v>25</v>
      </c>
      <c r="I85" s="28">
        <f t="shared" si="4"/>
        <v>25</v>
      </c>
      <c r="J85" s="28">
        <f t="shared" si="4"/>
        <v>3</v>
      </c>
      <c r="K85" s="28">
        <f t="shared" si="4"/>
        <v>2</v>
      </c>
      <c r="L85" s="28">
        <f t="shared" si="4"/>
        <v>4</v>
      </c>
      <c r="M85" s="28">
        <f t="shared" si="4"/>
        <v>20</v>
      </c>
      <c r="N85" s="28">
        <f t="shared" si="4"/>
        <v>6</v>
      </c>
      <c r="O85" s="28">
        <f t="shared" si="4"/>
        <v>1</v>
      </c>
      <c r="P85" s="28">
        <f t="shared" si="4"/>
        <v>19</v>
      </c>
      <c r="Q85" s="28">
        <f t="shared" si="4"/>
        <v>11</v>
      </c>
      <c r="R85" s="28">
        <f t="shared" si="4"/>
        <v>17</v>
      </c>
      <c r="S85" s="28">
        <f t="shared" si="4"/>
        <v>2</v>
      </c>
      <c r="T85" s="28">
        <f t="shared" si="4"/>
        <v>22</v>
      </c>
      <c r="U85" s="28">
        <f t="shared" si="4"/>
        <v>6</v>
      </c>
      <c r="V85" s="28">
        <f t="shared" si="4"/>
        <v>17</v>
      </c>
      <c r="W85" s="28">
        <f t="shared" si="4"/>
        <v>10</v>
      </c>
      <c r="X85" s="28">
        <f t="shared" si="4"/>
        <v>9</v>
      </c>
      <c r="Y85" s="28">
        <f t="shared" si="4"/>
        <v>4</v>
      </c>
      <c r="Z85" s="28">
        <f t="shared" si="4"/>
        <v>13</v>
      </c>
      <c r="AA85" s="28">
        <f t="shared" si="4"/>
        <v>5</v>
      </c>
      <c r="AB85" s="28">
        <f t="shared" si="4"/>
        <v>14</v>
      </c>
      <c r="AC85" s="28">
        <f t="shared" si="4"/>
        <v>0</v>
      </c>
      <c r="AD85" s="28">
        <f t="shared" si="4"/>
        <v>23</v>
      </c>
      <c r="AE85" s="28">
        <f t="shared" si="4"/>
        <v>17</v>
      </c>
      <c r="AF85" s="28">
        <f t="shared" si="4"/>
        <v>34</v>
      </c>
      <c r="AG85" s="28">
        <f t="shared" si="4"/>
        <v>24</v>
      </c>
      <c r="AH85" s="28">
        <f t="shared" si="4"/>
        <v>27</v>
      </c>
      <c r="AI85" s="28">
        <f t="shared" si="4"/>
        <v>23</v>
      </c>
      <c r="AJ85" s="28">
        <f t="shared" si="4"/>
        <v>27</v>
      </c>
      <c r="AK85" s="28">
        <f t="shared" si="4"/>
        <v>26</v>
      </c>
      <c r="AL85" s="28">
        <f t="shared" si="4"/>
        <v>26</v>
      </c>
      <c r="AM85" s="28">
        <f t="shared" si="4"/>
        <v>8</v>
      </c>
      <c r="AN85" s="28">
        <f t="shared" si="4"/>
        <v>14</v>
      </c>
      <c r="AO85" s="28">
        <f t="shared" si="4"/>
        <v>21</v>
      </c>
      <c r="AP85" s="28">
        <f t="shared" si="4"/>
        <v>19</v>
      </c>
      <c r="AQ85" s="28">
        <f t="shared" si="4"/>
        <v>18</v>
      </c>
      <c r="AR85" s="28">
        <f t="shared" si="4"/>
        <v>22</v>
      </c>
      <c r="AS85" s="28">
        <f t="shared" si="4"/>
        <v>20</v>
      </c>
      <c r="AT85" s="28">
        <f t="shared" si="4"/>
        <v>16</v>
      </c>
      <c r="AU85" s="28">
        <f t="shared" si="4"/>
        <v>10</v>
      </c>
      <c r="AV85" s="28">
        <f t="shared" si="4"/>
        <v>1</v>
      </c>
      <c r="AW85" s="28">
        <f t="shared" si="4"/>
        <v>4</v>
      </c>
      <c r="AX85" s="28">
        <f t="shared" si="4"/>
        <v>22</v>
      </c>
      <c r="AY85" s="28">
        <f t="shared" si="4"/>
        <v>14</v>
      </c>
      <c r="AZ85" s="28">
        <f t="shared" si="4"/>
        <v>15</v>
      </c>
      <c r="BA85" s="28">
        <f t="shared" si="4"/>
        <v>27</v>
      </c>
      <c r="BB85" s="28">
        <f aca="true" t="shared" si="5" ref="BB85:BP85">SUM(BB3:BB84)</f>
        <v>20</v>
      </c>
      <c r="BC85" s="28">
        <f t="shared" si="5"/>
        <v>9</v>
      </c>
      <c r="BD85" s="28">
        <f t="shared" si="5"/>
        <v>0</v>
      </c>
      <c r="BE85" s="28">
        <f t="shared" si="5"/>
        <v>0</v>
      </c>
      <c r="BF85" s="28">
        <f t="shared" si="5"/>
        <v>0</v>
      </c>
      <c r="BG85" s="28">
        <f t="shared" si="5"/>
        <v>0</v>
      </c>
      <c r="BH85" s="28">
        <f t="shared" si="5"/>
        <v>0</v>
      </c>
      <c r="BI85" s="28">
        <f t="shared" si="5"/>
        <v>0</v>
      </c>
      <c r="BJ85" s="28">
        <f t="shared" si="5"/>
        <v>0</v>
      </c>
      <c r="BK85" s="28">
        <f t="shared" si="5"/>
        <v>0</v>
      </c>
      <c r="BL85" s="28">
        <f t="shared" si="5"/>
        <v>0</v>
      </c>
      <c r="BM85" s="28">
        <f t="shared" si="5"/>
        <v>0</v>
      </c>
      <c r="BN85" s="28">
        <f t="shared" si="5"/>
        <v>0</v>
      </c>
      <c r="BO85" s="28">
        <f t="shared" si="5"/>
        <v>0</v>
      </c>
      <c r="BP85" s="28">
        <f t="shared" si="5"/>
        <v>0</v>
      </c>
      <c r="BQ85" s="28">
        <f aca="true" t="shared" si="6" ref="BQ85:CF85">SUM(BQ3:BQ84)</f>
        <v>0</v>
      </c>
      <c r="BR85" s="28">
        <f t="shared" si="6"/>
        <v>0</v>
      </c>
      <c r="BS85" s="28">
        <f t="shared" si="6"/>
        <v>0</v>
      </c>
      <c r="BT85" s="28">
        <f t="shared" si="6"/>
        <v>0</v>
      </c>
      <c r="BU85" s="28">
        <f t="shared" si="6"/>
        <v>0</v>
      </c>
      <c r="BV85" s="28">
        <f t="shared" si="6"/>
        <v>0</v>
      </c>
      <c r="BW85" s="28">
        <f t="shared" si="6"/>
        <v>0</v>
      </c>
      <c r="BX85" s="28">
        <f t="shared" si="6"/>
        <v>0</v>
      </c>
      <c r="BY85" s="28">
        <f t="shared" si="6"/>
        <v>0</v>
      </c>
      <c r="BZ85" s="28">
        <f t="shared" si="6"/>
        <v>0</v>
      </c>
      <c r="CA85" s="28">
        <f t="shared" si="6"/>
        <v>0</v>
      </c>
      <c r="CB85" s="28">
        <f t="shared" si="6"/>
        <v>0</v>
      </c>
      <c r="CC85" s="28">
        <f t="shared" si="6"/>
        <v>0</v>
      </c>
      <c r="CD85" s="28">
        <f t="shared" si="6"/>
        <v>0</v>
      </c>
      <c r="CE85" s="28">
        <f t="shared" si="6"/>
        <v>0</v>
      </c>
      <c r="CF85" s="28">
        <f t="shared" si="6"/>
        <v>0</v>
      </c>
    </row>
    <row r="87" ht="14.25">
      <c r="C87" s="37" t="s">
        <v>207</v>
      </c>
    </row>
    <row r="88" ht="14.25">
      <c r="C88" s="38" t="s">
        <v>208</v>
      </c>
    </row>
  </sheetData>
  <sheetProtection/>
  <mergeCells count="4">
    <mergeCell ref="A1:A2"/>
    <mergeCell ref="CG1:CG2"/>
    <mergeCell ref="CH1:CH2"/>
    <mergeCell ref="B1:B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D8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H45"/>
  <sheetViews>
    <sheetView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9" sqref="C9"/>
    </sheetView>
  </sheetViews>
  <sheetFormatPr defaultColWidth="3.8515625" defaultRowHeight="15"/>
  <cols>
    <col min="1" max="1" width="6.421875" style="28" customWidth="1"/>
    <col min="2" max="2" width="3.7109375" style="28" hidden="1" customWidth="1"/>
    <col min="3" max="3" width="24.140625" style="28" customWidth="1"/>
    <col min="4" max="40" width="2.8515625" style="28" customWidth="1"/>
    <col min="41" max="41" width="3.00390625" style="28" customWidth="1"/>
    <col min="42" max="55" width="2.8515625" style="28" customWidth="1"/>
    <col min="56" max="84" width="2.8515625" style="28" hidden="1" customWidth="1"/>
    <col min="85" max="85" width="5.8515625" style="28" bestFit="1" customWidth="1"/>
    <col min="86" max="86" width="6.28125" style="28" customWidth="1"/>
    <col min="87" max="16384" width="3.8515625" style="28" customWidth="1"/>
  </cols>
  <sheetData>
    <row r="1" spans="1:86" s="23" customFormat="1" ht="14.25" customHeight="1">
      <c r="A1" s="39" t="s">
        <v>1</v>
      </c>
      <c r="B1" s="39" t="s">
        <v>50</v>
      </c>
      <c r="C1" s="22" t="s">
        <v>45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  <c r="P1" s="14">
        <v>13</v>
      </c>
      <c r="Q1" s="14">
        <v>14</v>
      </c>
      <c r="R1" s="14">
        <v>15</v>
      </c>
      <c r="S1" s="14">
        <v>16</v>
      </c>
      <c r="T1" s="14">
        <v>17</v>
      </c>
      <c r="U1" s="14">
        <v>18</v>
      </c>
      <c r="V1" s="14">
        <v>19</v>
      </c>
      <c r="W1" s="14">
        <v>20</v>
      </c>
      <c r="X1" s="14">
        <v>21</v>
      </c>
      <c r="Y1" s="14">
        <v>22</v>
      </c>
      <c r="Z1" s="14">
        <v>23</v>
      </c>
      <c r="AA1" s="14">
        <v>24</v>
      </c>
      <c r="AB1" s="14">
        <v>25</v>
      </c>
      <c r="AC1" s="14">
        <v>26</v>
      </c>
      <c r="AD1" s="14">
        <v>27</v>
      </c>
      <c r="AE1" s="14">
        <v>28</v>
      </c>
      <c r="AF1" s="14">
        <v>29</v>
      </c>
      <c r="AG1" s="14">
        <v>30</v>
      </c>
      <c r="AH1" s="14">
        <v>31</v>
      </c>
      <c r="AI1" s="14">
        <v>32</v>
      </c>
      <c r="AJ1" s="14">
        <v>33</v>
      </c>
      <c r="AK1" s="14">
        <v>34</v>
      </c>
      <c r="AL1" s="14">
        <v>35</v>
      </c>
      <c r="AM1" s="14">
        <v>36</v>
      </c>
      <c r="AN1" s="14">
        <v>37</v>
      </c>
      <c r="AO1" s="14">
        <v>38</v>
      </c>
      <c r="AP1" s="14">
        <v>39</v>
      </c>
      <c r="AQ1" s="14">
        <v>40</v>
      </c>
      <c r="AR1" s="14">
        <v>41</v>
      </c>
      <c r="AS1" s="14">
        <v>42</v>
      </c>
      <c r="AT1" s="14">
        <v>43</v>
      </c>
      <c r="AU1" s="14">
        <v>44</v>
      </c>
      <c r="AV1" s="14">
        <v>45</v>
      </c>
      <c r="AW1" s="14">
        <v>46</v>
      </c>
      <c r="AX1" s="14">
        <v>47</v>
      </c>
      <c r="AY1" s="14">
        <v>48</v>
      </c>
      <c r="AZ1" s="14">
        <v>49</v>
      </c>
      <c r="BA1" s="14">
        <v>50</v>
      </c>
      <c r="BB1" s="14">
        <v>51</v>
      </c>
      <c r="BC1" s="14">
        <v>52</v>
      </c>
      <c r="BD1" s="14">
        <v>53</v>
      </c>
      <c r="BE1" s="14">
        <v>54</v>
      </c>
      <c r="BF1" s="14">
        <v>55</v>
      </c>
      <c r="BG1" s="14">
        <v>56</v>
      </c>
      <c r="BH1" s="14">
        <v>57</v>
      </c>
      <c r="BI1" s="14">
        <v>58</v>
      </c>
      <c r="BJ1" s="14">
        <v>59</v>
      </c>
      <c r="BK1" s="14">
        <v>60</v>
      </c>
      <c r="BL1" s="14">
        <v>61</v>
      </c>
      <c r="BM1" s="14">
        <v>62</v>
      </c>
      <c r="BN1" s="14">
        <v>63</v>
      </c>
      <c r="BO1" s="14">
        <v>64</v>
      </c>
      <c r="BP1" s="14">
        <v>65</v>
      </c>
      <c r="BQ1" s="14">
        <v>66</v>
      </c>
      <c r="BR1" s="14">
        <v>67</v>
      </c>
      <c r="BS1" s="14">
        <v>68</v>
      </c>
      <c r="BT1" s="14">
        <v>69</v>
      </c>
      <c r="BU1" s="14">
        <v>70</v>
      </c>
      <c r="BV1" s="14">
        <v>71</v>
      </c>
      <c r="BW1" s="14">
        <v>72</v>
      </c>
      <c r="BX1" s="14">
        <v>73</v>
      </c>
      <c r="BY1" s="14">
        <v>74</v>
      </c>
      <c r="BZ1" s="14">
        <v>75</v>
      </c>
      <c r="CA1" s="14">
        <v>76</v>
      </c>
      <c r="CB1" s="14">
        <v>77</v>
      </c>
      <c r="CC1" s="14">
        <v>78</v>
      </c>
      <c r="CD1" s="14">
        <v>79</v>
      </c>
      <c r="CE1" s="14">
        <v>80</v>
      </c>
      <c r="CF1" s="14">
        <v>81</v>
      </c>
      <c r="CG1" s="39" t="s">
        <v>46</v>
      </c>
      <c r="CH1" s="39" t="s">
        <v>47</v>
      </c>
    </row>
    <row r="2" spans="1:86" s="25" customFormat="1" ht="15" thickBot="1">
      <c r="A2" s="41"/>
      <c r="B2" s="41"/>
      <c r="C2" s="24" t="s">
        <v>49</v>
      </c>
      <c r="D2" s="17">
        <v>3</v>
      </c>
      <c r="E2" s="15">
        <v>10</v>
      </c>
      <c r="F2" s="15">
        <v>10</v>
      </c>
      <c r="G2" s="18">
        <v>30</v>
      </c>
      <c r="H2" s="17">
        <v>3</v>
      </c>
      <c r="I2" s="16">
        <v>1</v>
      </c>
      <c r="J2" s="18">
        <v>30</v>
      </c>
      <c r="K2" s="18">
        <v>30</v>
      </c>
      <c r="L2" s="18">
        <v>30</v>
      </c>
      <c r="M2" s="17">
        <v>3</v>
      </c>
      <c r="N2" s="15">
        <v>10</v>
      </c>
      <c r="O2" s="15">
        <v>10</v>
      </c>
      <c r="P2" s="17">
        <v>3</v>
      </c>
      <c r="Q2" s="17">
        <v>3</v>
      </c>
      <c r="R2" s="17">
        <v>3</v>
      </c>
      <c r="S2" s="18">
        <v>30</v>
      </c>
      <c r="T2" s="16">
        <v>1</v>
      </c>
      <c r="U2" s="17">
        <v>3</v>
      </c>
      <c r="V2" s="17">
        <v>3</v>
      </c>
      <c r="W2" s="17">
        <v>3</v>
      </c>
      <c r="X2" s="15">
        <v>10</v>
      </c>
      <c r="Y2" s="18">
        <v>30</v>
      </c>
      <c r="Z2" s="17">
        <v>3</v>
      </c>
      <c r="AA2" s="15">
        <v>10</v>
      </c>
      <c r="AB2" s="15">
        <v>10</v>
      </c>
      <c r="AC2" s="18">
        <v>30</v>
      </c>
      <c r="AD2" s="17">
        <v>3</v>
      </c>
      <c r="AE2" s="17">
        <v>3</v>
      </c>
      <c r="AF2" s="16">
        <v>1</v>
      </c>
      <c r="AG2" s="16">
        <v>1</v>
      </c>
      <c r="AH2" s="16">
        <v>1</v>
      </c>
      <c r="AI2" s="16">
        <v>1</v>
      </c>
      <c r="AJ2" s="16">
        <v>1</v>
      </c>
      <c r="AK2" s="16">
        <v>1</v>
      </c>
      <c r="AL2" s="17">
        <v>3</v>
      </c>
      <c r="AM2" s="15">
        <v>10</v>
      </c>
      <c r="AN2" s="17">
        <v>3</v>
      </c>
      <c r="AO2" s="17">
        <v>3</v>
      </c>
      <c r="AP2" s="17">
        <v>3</v>
      </c>
      <c r="AQ2" s="16">
        <v>1</v>
      </c>
      <c r="AR2" s="16">
        <v>1</v>
      </c>
      <c r="AS2" s="16">
        <v>1</v>
      </c>
      <c r="AT2" s="17">
        <v>3</v>
      </c>
      <c r="AU2" s="15">
        <v>10</v>
      </c>
      <c r="AV2" s="18">
        <v>30</v>
      </c>
      <c r="AW2" s="18">
        <v>30</v>
      </c>
      <c r="AX2" s="17">
        <v>3</v>
      </c>
      <c r="AY2" s="15">
        <v>10</v>
      </c>
      <c r="AZ2" s="17">
        <v>3</v>
      </c>
      <c r="BA2" s="17">
        <v>3</v>
      </c>
      <c r="BB2" s="17">
        <v>3</v>
      </c>
      <c r="BC2" s="15">
        <v>10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41"/>
      <c r="CH2" s="41"/>
    </row>
    <row r="3" spans="1:86" ht="14.25">
      <c r="A3" s="19">
        <v>1</v>
      </c>
      <c r="B3" s="33">
        <v>12</v>
      </c>
      <c r="C3" s="20" t="s">
        <v>203</v>
      </c>
      <c r="D3" s="19">
        <v>1</v>
      </c>
      <c r="E3" s="19">
        <v>1</v>
      </c>
      <c r="F3" s="19"/>
      <c r="G3" s="19"/>
      <c r="H3" s="19">
        <v>1</v>
      </c>
      <c r="I3" s="19">
        <v>1</v>
      </c>
      <c r="J3" s="19"/>
      <c r="K3" s="19"/>
      <c r="L3" s="19"/>
      <c r="M3" s="19">
        <v>1</v>
      </c>
      <c r="N3" s="19"/>
      <c r="O3" s="19"/>
      <c r="P3" s="19">
        <v>1</v>
      </c>
      <c r="Q3" s="19">
        <v>1</v>
      </c>
      <c r="R3" s="19">
        <v>1</v>
      </c>
      <c r="S3" s="19"/>
      <c r="T3" s="19">
        <v>1</v>
      </c>
      <c r="U3" s="19"/>
      <c r="V3" s="19">
        <v>1</v>
      </c>
      <c r="W3" s="19"/>
      <c r="X3" s="19"/>
      <c r="Y3" s="19"/>
      <c r="Z3" s="19">
        <v>1</v>
      </c>
      <c r="AA3" s="19"/>
      <c r="AB3" s="19">
        <v>1</v>
      </c>
      <c r="AC3" s="19"/>
      <c r="AD3" s="19">
        <v>1</v>
      </c>
      <c r="AE3" s="19">
        <v>1</v>
      </c>
      <c r="AF3" s="19">
        <v>1</v>
      </c>
      <c r="AG3" s="19">
        <v>1</v>
      </c>
      <c r="AH3" s="19">
        <v>1</v>
      </c>
      <c r="AI3" s="19">
        <v>1</v>
      </c>
      <c r="AJ3" s="19">
        <v>1</v>
      </c>
      <c r="AK3" s="19">
        <v>1</v>
      </c>
      <c r="AL3" s="19">
        <v>1</v>
      </c>
      <c r="AM3" s="19">
        <v>1</v>
      </c>
      <c r="AN3" s="19">
        <v>1</v>
      </c>
      <c r="AO3" s="19">
        <v>1</v>
      </c>
      <c r="AP3" s="19">
        <v>1</v>
      </c>
      <c r="AQ3" s="19">
        <v>1</v>
      </c>
      <c r="AR3" s="19">
        <v>1</v>
      </c>
      <c r="AS3" s="19">
        <v>1</v>
      </c>
      <c r="AT3" s="19">
        <v>1</v>
      </c>
      <c r="AU3" s="19">
        <v>1</v>
      </c>
      <c r="AV3" s="19"/>
      <c r="AW3" s="19"/>
      <c r="AX3" s="19">
        <v>1</v>
      </c>
      <c r="AY3" s="19"/>
      <c r="AZ3" s="19">
        <v>1</v>
      </c>
      <c r="BA3" s="19">
        <v>1</v>
      </c>
      <c r="BB3" s="19">
        <v>1</v>
      </c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>
        <f aca="true" t="shared" si="0" ref="CG3:CG22">SUM(D3:CF3)</f>
        <v>34</v>
      </c>
      <c r="CH3" s="19">
        <f aca="true" t="shared" si="1" ref="CH3:CH22">SUMPRODUCT($D$2:$CF$2,D3:CF3)</f>
        <v>108</v>
      </c>
    </row>
    <row r="4" spans="1:86" ht="14.25">
      <c r="A4" s="19">
        <v>2</v>
      </c>
      <c r="B4" s="26">
        <v>14</v>
      </c>
      <c r="C4" s="20" t="s">
        <v>204</v>
      </c>
      <c r="D4" s="21">
        <v>1</v>
      </c>
      <c r="E4" s="21">
        <v>1</v>
      </c>
      <c r="F4" s="21"/>
      <c r="G4" s="21"/>
      <c r="H4" s="21">
        <v>1</v>
      </c>
      <c r="I4" s="21">
        <v>1</v>
      </c>
      <c r="J4" s="21"/>
      <c r="K4" s="21"/>
      <c r="L4" s="21"/>
      <c r="M4" s="21">
        <v>1</v>
      </c>
      <c r="N4" s="21"/>
      <c r="O4" s="21"/>
      <c r="P4" s="21">
        <v>1</v>
      </c>
      <c r="Q4" s="21"/>
      <c r="R4" s="21">
        <v>1</v>
      </c>
      <c r="S4" s="21"/>
      <c r="T4" s="21">
        <v>1</v>
      </c>
      <c r="U4" s="21"/>
      <c r="V4" s="21"/>
      <c r="W4" s="21"/>
      <c r="X4" s="21"/>
      <c r="Y4" s="21"/>
      <c r="Z4" s="21"/>
      <c r="AA4" s="21"/>
      <c r="AB4" s="21">
        <v>1</v>
      </c>
      <c r="AC4" s="21"/>
      <c r="AD4" s="21">
        <v>1</v>
      </c>
      <c r="AE4" s="21">
        <v>1</v>
      </c>
      <c r="AF4" s="21">
        <v>1</v>
      </c>
      <c r="AG4" s="21">
        <v>1</v>
      </c>
      <c r="AH4" s="21">
        <v>1</v>
      </c>
      <c r="AI4" s="21">
        <v>1</v>
      </c>
      <c r="AJ4" s="21">
        <v>1</v>
      </c>
      <c r="AK4" s="21">
        <v>1</v>
      </c>
      <c r="AL4" s="21">
        <v>1</v>
      </c>
      <c r="AM4" s="21">
        <v>1</v>
      </c>
      <c r="AN4" s="21">
        <v>1</v>
      </c>
      <c r="AO4" s="21">
        <v>1</v>
      </c>
      <c r="AP4" s="21">
        <v>1</v>
      </c>
      <c r="AQ4" s="21">
        <v>1</v>
      </c>
      <c r="AR4" s="21">
        <v>1</v>
      </c>
      <c r="AS4" s="21">
        <v>1</v>
      </c>
      <c r="AT4" s="21">
        <v>1</v>
      </c>
      <c r="AU4" s="21"/>
      <c r="AV4" s="21"/>
      <c r="AW4" s="21"/>
      <c r="AX4" s="21">
        <v>1</v>
      </c>
      <c r="AY4" s="21">
        <v>1</v>
      </c>
      <c r="AZ4" s="21">
        <v>1</v>
      </c>
      <c r="BA4" s="21">
        <v>1</v>
      </c>
      <c r="BB4" s="21">
        <v>1</v>
      </c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19">
        <f t="shared" si="0"/>
        <v>31</v>
      </c>
      <c r="CH4" s="19">
        <f t="shared" si="1"/>
        <v>99</v>
      </c>
    </row>
    <row r="5" spans="1:86" ht="14.25">
      <c r="A5" s="19">
        <v>3</v>
      </c>
      <c r="B5" s="33">
        <v>13</v>
      </c>
      <c r="C5" s="20" t="s">
        <v>205</v>
      </c>
      <c r="D5" s="21">
        <v>1</v>
      </c>
      <c r="E5" s="21">
        <v>1</v>
      </c>
      <c r="F5" s="21"/>
      <c r="G5" s="21"/>
      <c r="H5" s="21">
        <v>1</v>
      </c>
      <c r="I5" s="21">
        <v>1</v>
      </c>
      <c r="J5" s="21"/>
      <c r="K5" s="21"/>
      <c r="L5" s="21"/>
      <c r="M5" s="21">
        <v>1</v>
      </c>
      <c r="N5" s="21"/>
      <c r="O5" s="21"/>
      <c r="P5" s="21">
        <v>1</v>
      </c>
      <c r="Q5" s="21"/>
      <c r="R5" s="21"/>
      <c r="S5" s="21"/>
      <c r="T5" s="21">
        <v>1</v>
      </c>
      <c r="U5" s="21"/>
      <c r="V5" s="21">
        <v>1</v>
      </c>
      <c r="W5" s="21"/>
      <c r="X5" s="21"/>
      <c r="Y5" s="21"/>
      <c r="Z5" s="21">
        <v>1</v>
      </c>
      <c r="AA5" s="21"/>
      <c r="AB5" s="21">
        <v>1</v>
      </c>
      <c r="AC5" s="21"/>
      <c r="AD5" s="21">
        <v>1</v>
      </c>
      <c r="AE5" s="21">
        <v>1</v>
      </c>
      <c r="AF5" s="21">
        <v>1</v>
      </c>
      <c r="AG5" s="21">
        <v>1</v>
      </c>
      <c r="AH5" s="21">
        <v>1</v>
      </c>
      <c r="AI5" s="21">
        <v>1</v>
      </c>
      <c r="AJ5" s="21">
        <v>1</v>
      </c>
      <c r="AK5" s="21">
        <v>1</v>
      </c>
      <c r="AL5" s="21">
        <v>1</v>
      </c>
      <c r="AM5" s="21"/>
      <c r="AN5" s="21">
        <v>1</v>
      </c>
      <c r="AO5" s="21">
        <v>1</v>
      </c>
      <c r="AP5" s="21">
        <v>1</v>
      </c>
      <c r="AQ5" s="21">
        <v>1</v>
      </c>
      <c r="AR5" s="21">
        <v>1</v>
      </c>
      <c r="AS5" s="21">
        <v>1</v>
      </c>
      <c r="AT5" s="21">
        <v>1</v>
      </c>
      <c r="AU5" s="21"/>
      <c r="AV5" s="21"/>
      <c r="AW5" s="21"/>
      <c r="AX5" s="21"/>
      <c r="AY5" s="21">
        <v>1</v>
      </c>
      <c r="AZ5" s="21">
        <v>1</v>
      </c>
      <c r="BA5" s="21">
        <v>1</v>
      </c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19">
        <f t="shared" si="0"/>
        <v>29</v>
      </c>
      <c r="CH5" s="19">
        <f t="shared" si="1"/>
        <v>86</v>
      </c>
    </row>
    <row r="6" spans="1:86" ht="14.25">
      <c r="A6" s="19">
        <v>4</v>
      </c>
      <c r="B6" s="26">
        <v>8</v>
      </c>
      <c r="C6" s="36" t="s">
        <v>193</v>
      </c>
      <c r="D6" s="19">
        <v>1</v>
      </c>
      <c r="E6" s="19"/>
      <c r="F6" s="19"/>
      <c r="G6" s="19"/>
      <c r="H6" s="19">
        <v>1</v>
      </c>
      <c r="I6" s="19">
        <v>1</v>
      </c>
      <c r="J6" s="19"/>
      <c r="K6" s="19"/>
      <c r="L6" s="19"/>
      <c r="M6" s="19">
        <v>1</v>
      </c>
      <c r="N6" s="19"/>
      <c r="O6" s="19"/>
      <c r="P6" s="19">
        <v>1</v>
      </c>
      <c r="Q6" s="19"/>
      <c r="R6" s="19">
        <v>1</v>
      </c>
      <c r="S6" s="19"/>
      <c r="T6" s="19">
        <v>1</v>
      </c>
      <c r="U6" s="19"/>
      <c r="V6" s="19">
        <v>1</v>
      </c>
      <c r="W6" s="19"/>
      <c r="X6" s="19"/>
      <c r="Y6" s="19"/>
      <c r="Z6" s="19">
        <v>1</v>
      </c>
      <c r="AA6" s="19">
        <v>1</v>
      </c>
      <c r="AB6" s="19">
        <v>1</v>
      </c>
      <c r="AC6" s="19"/>
      <c r="AD6" s="19">
        <v>1</v>
      </c>
      <c r="AE6" s="19"/>
      <c r="AF6" s="19">
        <v>1</v>
      </c>
      <c r="AG6" s="19">
        <v>1</v>
      </c>
      <c r="AH6" s="19">
        <v>1</v>
      </c>
      <c r="AI6" s="19">
        <v>1</v>
      </c>
      <c r="AJ6" s="19">
        <v>1</v>
      </c>
      <c r="AK6" s="19">
        <v>1</v>
      </c>
      <c r="AL6" s="19">
        <v>1</v>
      </c>
      <c r="AM6" s="19"/>
      <c r="AN6" s="19"/>
      <c r="AO6" s="19">
        <v>1</v>
      </c>
      <c r="AP6" s="19">
        <v>1</v>
      </c>
      <c r="AQ6" s="19">
        <v>1</v>
      </c>
      <c r="AR6" s="19">
        <v>1</v>
      </c>
      <c r="AS6" s="19">
        <v>1</v>
      </c>
      <c r="AT6" s="19"/>
      <c r="AU6" s="19"/>
      <c r="AV6" s="19"/>
      <c r="AW6" s="19"/>
      <c r="AX6" s="19">
        <v>1</v>
      </c>
      <c r="AY6" s="19"/>
      <c r="AZ6" s="19">
        <v>1</v>
      </c>
      <c r="BA6" s="19">
        <v>1</v>
      </c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19">
        <f t="shared" si="0"/>
        <v>27</v>
      </c>
      <c r="CH6" s="19">
        <f t="shared" si="1"/>
        <v>73</v>
      </c>
    </row>
    <row r="7" spans="1:86" ht="14.25">
      <c r="A7" s="19">
        <v>5</v>
      </c>
      <c r="B7" s="33">
        <v>15</v>
      </c>
      <c r="C7" s="20" t="s">
        <v>206</v>
      </c>
      <c r="D7" s="21">
        <v>1</v>
      </c>
      <c r="E7" s="21">
        <v>1</v>
      </c>
      <c r="F7" s="21"/>
      <c r="G7" s="21"/>
      <c r="H7" s="21">
        <v>1</v>
      </c>
      <c r="I7" s="21">
        <v>1</v>
      </c>
      <c r="J7" s="21"/>
      <c r="K7" s="21"/>
      <c r="L7" s="21"/>
      <c r="M7" s="21">
        <v>1</v>
      </c>
      <c r="N7" s="21"/>
      <c r="O7" s="21"/>
      <c r="P7" s="21">
        <v>1</v>
      </c>
      <c r="Q7" s="21">
        <v>1</v>
      </c>
      <c r="R7" s="21"/>
      <c r="S7" s="21"/>
      <c r="T7" s="21"/>
      <c r="U7" s="21"/>
      <c r="V7" s="21"/>
      <c r="W7" s="21"/>
      <c r="X7" s="21"/>
      <c r="Y7" s="21"/>
      <c r="Z7" s="21">
        <v>1</v>
      </c>
      <c r="AA7" s="21"/>
      <c r="AB7" s="21">
        <v>1</v>
      </c>
      <c r="AC7" s="21"/>
      <c r="AD7" s="21">
        <v>1</v>
      </c>
      <c r="AE7" s="21">
        <v>1</v>
      </c>
      <c r="AF7" s="21">
        <v>1</v>
      </c>
      <c r="AG7" s="21">
        <v>1</v>
      </c>
      <c r="AH7" s="21">
        <v>1</v>
      </c>
      <c r="AI7" s="21">
        <v>1</v>
      </c>
      <c r="AJ7" s="21">
        <v>1</v>
      </c>
      <c r="AK7" s="21">
        <v>1</v>
      </c>
      <c r="AL7" s="21">
        <v>1</v>
      </c>
      <c r="AM7" s="21"/>
      <c r="AN7" s="21"/>
      <c r="AO7" s="21"/>
      <c r="AP7" s="21"/>
      <c r="AQ7" s="21"/>
      <c r="AR7" s="21">
        <v>1</v>
      </c>
      <c r="AS7" s="21">
        <v>1</v>
      </c>
      <c r="AT7" s="21">
        <v>1</v>
      </c>
      <c r="AU7" s="21"/>
      <c r="AV7" s="21"/>
      <c r="AW7" s="21"/>
      <c r="AX7" s="21">
        <v>1</v>
      </c>
      <c r="AY7" s="21"/>
      <c r="AZ7" s="21"/>
      <c r="BA7" s="21">
        <v>1</v>
      </c>
      <c r="BB7" s="21">
        <v>1</v>
      </c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19">
        <f t="shared" si="0"/>
        <v>24</v>
      </c>
      <c r="CH7" s="19">
        <f t="shared" si="1"/>
        <v>68</v>
      </c>
    </row>
    <row r="8" spans="1:86" ht="14.25">
      <c r="A8" s="19">
        <v>6</v>
      </c>
      <c r="B8" s="26">
        <v>9</v>
      </c>
      <c r="C8" s="36" t="s">
        <v>194</v>
      </c>
      <c r="D8" s="21">
        <v>1</v>
      </c>
      <c r="E8" s="21"/>
      <c r="F8" s="21"/>
      <c r="G8" s="21"/>
      <c r="H8" s="21">
        <v>1</v>
      </c>
      <c r="I8" s="21">
        <v>1</v>
      </c>
      <c r="J8" s="21"/>
      <c r="K8" s="21"/>
      <c r="L8" s="21"/>
      <c r="M8" s="21">
        <v>1</v>
      </c>
      <c r="N8" s="21"/>
      <c r="O8" s="21"/>
      <c r="P8" s="21">
        <v>1</v>
      </c>
      <c r="Q8" s="21"/>
      <c r="R8" s="21">
        <v>1</v>
      </c>
      <c r="S8" s="21"/>
      <c r="T8" s="21">
        <v>1</v>
      </c>
      <c r="U8" s="21"/>
      <c r="V8" s="21"/>
      <c r="W8" s="21"/>
      <c r="X8" s="21"/>
      <c r="Y8" s="21"/>
      <c r="Z8" s="21"/>
      <c r="AA8" s="21"/>
      <c r="AB8" s="21"/>
      <c r="AC8" s="21"/>
      <c r="AD8" s="21">
        <v>1</v>
      </c>
      <c r="AE8" s="21">
        <v>1</v>
      </c>
      <c r="AF8" s="21">
        <v>1</v>
      </c>
      <c r="AG8" s="21">
        <v>1</v>
      </c>
      <c r="AH8" s="21">
        <v>1</v>
      </c>
      <c r="AI8" s="21">
        <v>1</v>
      </c>
      <c r="AJ8" s="21">
        <v>1</v>
      </c>
      <c r="AK8" s="21">
        <v>1</v>
      </c>
      <c r="AL8" s="21">
        <v>1</v>
      </c>
      <c r="AM8" s="21">
        <v>1</v>
      </c>
      <c r="AN8" s="21">
        <v>1</v>
      </c>
      <c r="AO8" s="21">
        <v>1</v>
      </c>
      <c r="AP8" s="21">
        <v>1</v>
      </c>
      <c r="AQ8" s="21">
        <v>1</v>
      </c>
      <c r="AR8" s="21">
        <v>1</v>
      </c>
      <c r="AS8" s="21">
        <v>1</v>
      </c>
      <c r="AT8" s="21"/>
      <c r="AU8" s="21"/>
      <c r="AV8" s="21"/>
      <c r="AW8" s="21"/>
      <c r="AX8" s="21">
        <v>1</v>
      </c>
      <c r="AY8" s="21"/>
      <c r="AZ8" s="21"/>
      <c r="BA8" s="21">
        <v>1</v>
      </c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19">
        <f t="shared" si="0"/>
        <v>25</v>
      </c>
      <c r="CH8" s="19">
        <f t="shared" si="1"/>
        <v>60</v>
      </c>
    </row>
    <row r="9" spans="1:86" ht="14.25">
      <c r="A9" s="19">
        <v>7</v>
      </c>
      <c r="B9" s="33">
        <v>1</v>
      </c>
      <c r="C9" s="35" t="s">
        <v>164</v>
      </c>
      <c r="D9" s="21">
        <v>1</v>
      </c>
      <c r="E9" s="21"/>
      <c r="F9" s="21"/>
      <c r="G9" s="21"/>
      <c r="H9" s="21">
        <v>1</v>
      </c>
      <c r="I9" s="21">
        <v>1</v>
      </c>
      <c r="J9" s="21"/>
      <c r="K9" s="21"/>
      <c r="L9" s="21"/>
      <c r="M9" s="21">
        <v>1</v>
      </c>
      <c r="N9" s="21"/>
      <c r="O9" s="21"/>
      <c r="P9" s="21">
        <v>1</v>
      </c>
      <c r="Q9" s="21"/>
      <c r="R9" s="21"/>
      <c r="S9" s="21"/>
      <c r="T9" s="21">
        <v>1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>
        <v>1</v>
      </c>
      <c r="AG9" s="21">
        <v>1</v>
      </c>
      <c r="AH9" s="21">
        <v>1</v>
      </c>
      <c r="AI9" s="21">
        <v>1</v>
      </c>
      <c r="AJ9" s="21">
        <v>1</v>
      </c>
      <c r="AK9" s="21">
        <v>1</v>
      </c>
      <c r="AL9" s="21">
        <v>1</v>
      </c>
      <c r="AM9" s="21"/>
      <c r="AN9" s="21"/>
      <c r="AO9" s="21">
        <v>1</v>
      </c>
      <c r="AP9" s="21"/>
      <c r="AQ9" s="21">
        <v>1</v>
      </c>
      <c r="AR9" s="21">
        <v>1</v>
      </c>
      <c r="AS9" s="21">
        <v>1</v>
      </c>
      <c r="AT9" s="21">
        <v>1</v>
      </c>
      <c r="AU9" s="21"/>
      <c r="AV9" s="21"/>
      <c r="AW9" s="21"/>
      <c r="AX9" s="21"/>
      <c r="AY9" s="21"/>
      <c r="AZ9" s="21"/>
      <c r="BA9" s="21">
        <v>1</v>
      </c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19">
        <f t="shared" si="0"/>
        <v>19</v>
      </c>
      <c r="CH9" s="19">
        <f t="shared" si="1"/>
        <v>35</v>
      </c>
    </row>
    <row r="10" spans="1:86" ht="14.25">
      <c r="A10" s="19">
        <v>8</v>
      </c>
      <c r="B10" s="26">
        <v>2</v>
      </c>
      <c r="C10" s="35" t="s">
        <v>165</v>
      </c>
      <c r="D10" s="21">
        <v>1</v>
      </c>
      <c r="E10" s="21"/>
      <c r="F10" s="21"/>
      <c r="G10" s="21"/>
      <c r="H10" s="21">
        <v>1</v>
      </c>
      <c r="I10" s="21">
        <v>1</v>
      </c>
      <c r="J10" s="21"/>
      <c r="K10" s="21"/>
      <c r="L10" s="21"/>
      <c r="M10" s="21"/>
      <c r="N10" s="21"/>
      <c r="O10" s="21"/>
      <c r="P10" s="21">
        <v>1</v>
      </c>
      <c r="Q10" s="21"/>
      <c r="R10" s="21"/>
      <c r="S10" s="21"/>
      <c r="T10" s="21">
        <v>1</v>
      </c>
      <c r="U10" s="21"/>
      <c r="V10" s="21"/>
      <c r="W10" s="21"/>
      <c r="X10" s="21"/>
      <c r="Y10" s="21"/>
      <c r="Z10" s="21"/>
      <c r="AA10" s="21"/>
      <c r="AB10" s="21"/>
      <c r="AC10" s="21"/>
      <c r="AD10" s="21">
        <v>1</v>
      </c>
      <c r="AE10" s="21">
        <v>1</v>
      </c>
      <c r="AF10" s="21">
        <v>1</v>
      </c>
      <c r="AG10" s="21">
        <v>1</v>
      </c>
      <c r="AH10" s="21">
        <v>1</v>
      </c>
      <c r="AI10" s="21"/>
      <c r="AJ10" s="21">
        <v>1</v>
      </c>
      <c r="AK10" s="21"/>
      <c r="AL10" s="21"/>
      <c r="AM10" s="21"/>
      <c r="AN10" s="21"/>
      <c r="AO10" s="21"/>
      <c r="AP10" s="21"/>
      <c r="AQ10" s="21">
        <v>1</v>
      </c>
      <c r="AR10" s="21">
        <v>1</v>
      </c>
      <c r="AS10" s="21">
        <v>1</v>
      </c>
      <c r="AT10" s="21">
        <v>1</v>
      </c>
      <c r="AU10" s="21"/>
      <c r="AV10" s="21"/>
      <c r="AW10" s="21"/>
      <c r="AX10" s="21">
        <v>1</v>
      </c>
      <c r="AY10" s="21"/>
      <c r="AZ10" s="21"/>
      <c r="BA10" s="21">
        <v>1</v>
      </c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19">
        <f t="shared" si="0"/>
        <v>17</v>
      </c>
      <c r="CH10" s="19">
        <f t="shared" si="1"/>
        <v>33</v>
      </c>
    </row>
    <row r="11" spans="1:86" ht="14.25">
      <c r="A11" s="19">
        <v>9</v>
      </c>
      <c r="B11" s="33">
        <v>10</v>
      </c>
      <c r="C11" s="36" t="s">
        <v>195</v>
      </c>
      <c r="D11" s="21">
        <v>1</v>
      </c>
      <c r="E11" s="21"/>
      <c r="F11" s="21"/>
      <c r="G11" s="21"/>
      <c r="H11" s="21">
        <v>1</v>
      </c>
      <c r="I11" s="21">
        <v>1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1</v>
      </c>
      <c r="U11" s="21"/>
      <c r="V11" s="21"/>
      <c r="W11" s="21"/>
      <c r="X11" s="21"/>
      <c r="Y11" s="21"/>
      <c r="Z11" s="21"/>
      <c r="AA11" s="21"/>
      <c r="AB11" s="21"/>
      <c r="AC11" s="21"/>
      <c r="AD11" s="21">
        <v>1</v>
      </c>
      <c r="AE11" s="21"/>
      <c r="AF11" s="21">
        <v>1</v>
      </c>
      <c r="AG11" s="21">
        <v>1</v>
      </c>
      <c r="AH11" s="21">
        <v>1</v>
      </c>
      <c r="AI11" s="21"/>
      <c r="AJ11" s="21">
        <v>1</v>
      </c>
      <c r="AK11" s="21">
        <v>1</v>
      </c>
      <c r="AL11" s="21">
        <v>1</v>
      </c>
      <c r="AM11" s="21"/>
      <c r="AN11" s="21"/>
      <c r="AO11" s="21"/>
      <c r="AP11" s="21"/>
      <c r="AQ11" s="21">
        <v>1</v>
      </c>
      <c r="AR11" s="21">
        <v>1</v>
      </c>
      <c r="AS11" s="21">
        <v>1</v>
      </c>
      <c r="AT11" s="21"/>
      <c r="AU11" s="21"/>
      <c r="AV11" s="21"/>
      <c r="AW11" s="21"/>
      <c r="AX11" s="21">
        <v>1</v>
      </c>
      <c r="AY11" s="21"/>
      <c r="AZ11" s="21"/>
      <c r="BA11" s="21">
        <v>1</v>
      </c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19">
        <f t="shared" si="0"/>
        <v>16</v>
      </c>
      <c r="CH11" s="19">
        <f t="shared" si="1"/>
        <v>28</v>
      </c>
    </row>
    <row r="12" spans="1:86" ht="14.25">
      <c r="A12" s="19">
        <v>10</v>
      </c>
      <c r="B12" s="26">
        <v>3</v>
      </c>
      <c r="C12" s="35" t="s">
        <v>166</v>
      </c>
      <c r="D12" s="21">
        <v>1</v>
      </c>
      <c r="E12" s="21"/>
      <c r="F12" s="21"/>
      <c r="G12" s="21"/>
      <c r="H12" s="21">
        <v>1</v>
      </c>
      <c r="I12" s="21">
        <v>1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1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>
        <v>1</v>
      </c>
      <c r="AG12" s="21">
        <v>1</v>
      </c>
      <c r="AH12" s="21">
        <v>1</v>
      </c>
      <c r="AI12" s="21">
        <v>1</v>
      </c>
      <c r="AJ12" s="21">
        <v>1</v>
      </c>
      <c r="AK12" s="21">
        <v>1</v>
      </c>
      <c r="AL12" s="21">
        <v>1</v>
      </c>
      <c r="AM12" s="21"/>
      <c r="AN12" s="21"/>
      <c r="AO12" s="21"/>
      <c r="AP12" s="21"/>
      <c r="AQ12" s="21">
        <v>1</v>
      </c>
      <c r="AR12" s="21">
        <v>1</v>
      </c>
      <c r="AS12" s="21"/>
      <c r="AT12" s="21"/>
      <c r="AU12" s="21"/>
      <c r="AV12" s="21"/>
      <c r="AW12" s="21"/>
      <c r="AX12" s="21"/>
      <c r="AY12" s="21"/>
      <c r="AZ12" s="21"/>
      <c r="BA12" s="21">
        <v>1</v>
      </c>
      <c r="BB12" s="21">
        <v>1</v>
      </c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19">
        <f t="shared" si="0"/>
        <v>15</v>
      </c>
      <c r="CH12" s="19">
        <f t="shared" si="1"/>
        <v>25</v>
      </c>
    </row>
    <row r="13" spans="1:86" ht="14.25">
      <c r="A13" s="19">
        <v>11</v>
      </c>
      <c r="B13" s="33">
        <v>11</v>
      </c>
      <c r="C13" s="20" t="s">
        <v>196</v>
      </c>
      <c r="D13" s="21">
        <v>1</v>
      </c>
      <c r="E13" s="21"/>
      <c r="F13" s="21"/>
      <c r="G13" s="21"/>
      <c r="H13" s="21">
        <v>1</v>
      </c>
      <c r="I13" s="21">
        <v>1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1</v>
      </c>
      <c r="U13" s="21"/>
      <c r="V13" s="21"/>
      <c r="W13" s="21"/>
      <c r="X13" s="21"/>
      <c r="Y13" s="21"/>
      <c r="Z13" s="21"/>
      <c r="AA13" s="21"/>
      <c r="AB13" s="21"/>
      <c r="AC13" s="21"/>
      <c r="AD13" s="21">
        <v>1</v>
      </c>
      <c r="AE13" s="21"/>
      <c r="AF13" s="21">
        <v>1</v>
      </c>
      <c r="AG13" s="21">
        <v>1</v>
      </c>
      <c r="AH13" s="21">
        <v>1</v>
      </c>
      <c r="AI13" s="21">
        <v>1</v>
      </c>
      <c r="AJ13" s="21">
        <v>1</v>
      </c>
      <c r="AK13" s="21">
        <v>1</v>
      </c>
      <c r="AL13" s="21"/>
      <c r="AM13" s="21"/>
      <c r="AN13" s="21"/>
      <c r="AO13" s="21"/>
      <c r="AP13" s="21"/>
      <c r="AQ13" s="21"/>
      <c r="AR13" s="21">
        <v>1</v>
      </c>
      <c r="AS13" s="21">
        <v>1</v>
      </c>
      <c r="AT13" s="21"/>
      <c r="AU13" s="21"/>
      <c r="AV13" s="21"/>
      <c r="AW13" s="21"/>
      <c r="AX13" s="21"/>
      <c r="AY13" s="21"/>
      <c r="AZ13" s="21"/>
      <c r="BA13" s="21">
        <v>1</v>
      </c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19">
        <f t="shared" si="0"/>
        <v>14</v>
      </c>
      <c r="CH13" s="19">
        <f t="shared" si="1"/>
        <v>22</v>
      </c>
    </row>
    <row r="14" spans="1:86" ht="14.25">
      <c r="A14" s="19">
        <v>12</v>
      </c>
      <c r="B14" s="26">
        <v>4</v>
      </c>
      <c r="C14" s="20" t="s">
        <v>171</v>
      </c>
      <c r="D14" s="21">
        <v>1</v>
      </c>
      <c r="E14" s="21"/>
      <c r="F14" s="21"/>
      <c r="G14" s="21"/>
      <c r="H14" s="21">
        <v>1</v>
      </c>
      <c r="I14" s="21">
        <v>1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>
        <v>1</v>
      </c>
      <c r="AG14" s="21">
        <v>1</v>
      </c>
      <c r="AH14" s="21">
        <v>1</v>
      </c>
      <c r="AI14" s="21">
        <v>1</v>
      </c>
      <c r="AJ14" s="21">
        <v>1</v>
      </c>
      <c r="AK14" s="21">
        <v>1</v>
      </c>
      <c r="AL14" s="21"/>
      <c r="AM14" s="21"/>
      <c r="AN14" s="21"/>
      <c r="AO14" s="21">
        <v>1</v>
      </c>
      <c r="AP14" s="21"/>
      <c r="AQ14" s="21">
        <v>1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19">
        <f t="shared" si="0"/>
        <v>12</v>
      </c>
      <c r="CH14" s="19">
        <f t="shared" si="1"/>
        <v>18</v>
      </c>
    </row>
    <row r="15" spans="1:86" ht="14.25">
      <c r="A15" s="19">
        <v>13</v>
      </c>
      <c r="B15" s="33">
        <v>5</v>
      </c>
      <c r="C15" s="20" t="s">
        <v>172</v>
      </c>
      <c r="D15" s="21">
        <v>1</v>
      </c>
      <c r="E15" s="21"/>
      <c r="F15" s="21"/>
      <c r="G15" s="21"/>
      <c r="H15" s="21"/>
      <c r="I15" s="21">
        <v>1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1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>
        <v>1</v>
      </c>
      <c r="AG15" s="21"/>
      <c r="AH15" s="21">
        <v>1</v>
      </c>
      <c r="AI15" s="21"/>
      <c r="AJ15" s="21">
        <v>1</v>
      </c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1</v>
      </c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19">
        <f t="shared" si="0"/>
        <v>7</v>
      </c>
      <c r="CH15" s="19">
        <f t="shared" si="1"/>
        <v>11</v>
      </c>
    </row>
    <row r="16" spans="1:86" ht="14.25">
      <c r="A16" s="19">
        <v>14</v>
      </c>
      <c r="B16" s="26">
        <v>6</v>
      </c>
      <c r="C16" s="20" t="s">
        <v>173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1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19">
        <f t="shared" si="0"/>
        <v>1</v>
      </c>
      <c r="CH16" s="19">
        <f t="shared" si="1"/>
        <v>1</v>
      </c>
    </row>
    <row r="17" spans="1:86" ht="14.25">
      <c r="A17" s="19">
        <v>15</v>
      </c>
      <c r="B17" s="33">
        <v>7</v>
      </c>
      <c r="C17" s="20" t="s">
        <v>174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19">
        <f t="shared" si="0"/>
        <v>0</v>
      </c>
      <c r="CH17" s="19">
        <f t="shared" si="1"/>
        <v>0</v>
      </c>
    </row>
    <row r="18" spans="1:86" ht="14.25" hidden="1">
      <c r="A18" s="19">
        <v>16</v>
      </c>
      <c r="B18" s="26">
        <v>16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19">
        <f t="shared" si="0"/>
        <v>0</v>
      </c>
      <c r="CH18" s="19">
        <f t="shared" si="1"/>
        <v>0</v>
      </c>
    </row>
    <row r="19" spans="1:86" ht="14.25" hidden="1">
      <c r="A19" s="19">
        <v>17</v>
      </c>
      <c r="B19" s="33">
        <v>17</v>
      </c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19">
        <f t="shared" si="0"/>
        <v>0</v>
      </c>
      <c r="CH19" s="19">
        <f t="shared" si="1"/>
        <v>0</v>
      </c>
    </row>
    <row r="20" spans="1:86" ht="14.25" hidden="1">
      <c r="A20" s="19">
        <v>18</v>
      </c>
      <c r="B20" s="26">
        <v>18</v>
      </c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19">
        <f t="shared" si="0"/>
        <v>0</v>
      </c>
      <c r="CH20" s="19">
        <f t="shared" si="1"/>
        <v>0</v>
      </c>
    </row>
    <row r="21" spans="1:86" ht="14.25" hidden="1">
      <c r="A21" s="19">
        <v>19</v>
      </c>
      <c r="B21" s="33">
        <v>19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19">
        <f t="shared" si="0"/>
        <v>0</v>
      </c>
      <c r="CH21" s="19">
        <f t="shared" si="1"/>
        <v>0</v>
      </c>
    </row>
    <row r="22" spans="1:86" ht="14.25" hidden="1">
      <c r="A22" s="19">
        <v>20</v>
      </c>
      <c r="B22" s="26">
        <v>20</v>
      </c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19">
        <f t="shared" si="0"/>
        <v>0</v>
      </c>
      <c r="CH22" s="19">
        <f t="shared" si="1"/>
        <v>0</v>
      </c>
    </row>
    <row r="23" spans="1:86" ht="14.25" hidden="1">
      <c r="A23" s="19">
        <v>21</v>
      </c>
      <c r="B23" s="26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19">
        <f aca="true" t="shared" si="2" ref="CG23:CG41">SUM(D23:CF23)</f>
        <v>0</v>
      </c>
      <c r="CH23" s="19">
        <f aca="true" t="shared" si="3" ref="CH23:CH29">SUMPRODUCT($D$2:$CF$2,D23:CF23)</f>
        <v>0</v>
      </c>
    </row>
    <row r="24" spans="1:86" ht="14.25" hidden="1">
      <c r="A24" s="19">
        <v>22</v>
      </c>
      <c r="B24" s="26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19">
        <f t="shared" si="2"/>
        <v>0</v>
      </c>
      <c r="CH24" s="19">
        <f t="shared" si="3"/>
        <v>0</v>
      </c>
    </row>
    <row r="25" spans="1:86" ht="14.25" hidden="1">
      <c r="A25" s="19">
        <v>23</v>
      </c>
      <c r="B25" s="26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19">
        <f t="shared" si="2"/>
        <v>0</v>
      </c>
      <c r="CH25" s="19">
        <f t="shared" si="3"/>
        <v>0</v>
      </c>
    </row>
    <row r="26" spans="1:86" ht="14.25" hidden="1">
      <c r="A26" s="19">
        <v>24</v>
      </c>
      <c r="B26" s="26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19">
        <f t="shared" si="2"/>
        <v>0</v>
      </c>
      <c r="CH26" s="19">
        <f t="shared" si="3"/>
        <v>0</v>
      </c>
    </row>
    <row r="27" spans="1:86" ht="14.25" hidden="1">
      <c r="A27" s="19">
        <v>25</v>
      </c>
      <c r="B27" s="26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19">
        <f t="shared" si="2"/>
        <v>0</v>
      </c>
      <c r="CH27" s="19">
        <f t="shared" si="3"/>
        <v>0</v>
      </c>
    </row>
    <row r="28" spans="1:86" ht="14.25" hidden="1">
      <c r="A28" s="19">
        <v>26</v>
      </c>
      <c r="B28" s="26"/>
      <c r="C28" s="2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19">
        <f t="shared" si="2"/>
        <v>0</v>
      </c>
      <c r="CH28" s="19">
        <f t="shared" si="3"/>
        <v>0</v>
      </c>
    </row>
    <row r="29" spans="1:86" ht="14.25" hidden="1">
      <c r="A29" s="19">
        <v>27</v>
      </c>
      <c r="B29" s="26"/>
      <c r="C29" s="3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19">
        <f t="shared" si="2"/>
        <v>0</v>
      </c>
      <c r="CH29" s="19">
        <f t="shared" si="3"/>
        <v>0</v>
      </c>
    </row>
    <row r="30" spans="1:86" ht="14.25" hidden="1">
      <c r="A30" s="19">
        <v>28</v>
      </c>
      <c r="B30" s="26"/>
      <c r="C30" s="3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19">
        <f t="shared" si="2"/>
        <v>0</v>
      </c>
      <c r="CH30" s="19">
        <f aca="true" t="shared" si="4" ref="CH30:CH41">SUMPRODUCT($D$2:$CF$2,D30:CF30)</f>
        <v>0</v>
      </c>
    </row>
    <row r="31" spans="1:86" ht="14.25" hidden="1">
      <c r="A31" s="19">
        <v>29</v>
      </c>
      <c r="B31" s="26"/>
      <c r="C31" s="3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19">
        <f t="shared" si="2"/>
        <v>0</v>
      </c>
      <c r="CH31" s="19">
        <f t="shared" si="4"/>
        <v>0</v>
      </c>
    </row>
    <row r="32" spans="1:86" ht="14.25" hidden="1">
      <c r="A32" s="19">
        <v>30</v>
      </c>
      <c r="B32" s="26"/>
      <c r="C32" s="3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19">
        <f t="shared" si="2"/>
        <v>0</v>
      </c>
      <c r="CH32" s="19">
        <f t="shared" si="4"/>
        <v>0</v>
      </c>
    </row>
    <row r="33" spans="1:86" ht="14.25" hidden="1">
      <c r="A33" s="19">
        <v>31</v>
      </c>
      <c r="B33" s="26"/>
      <c r="C33" s="3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19">
        <f t="shared" si="2"/>
        <v>0</v>
      </c>
      <c r="CH33" s="19">
        <f t="shared" si="4"/>
        <v>0</v>
      </c>
    </row>
    <row r="34" spans="1:86" ht="14.25" hidden="1">
      <c r="A34" s="19">
        <v>32</v>
      </c>
      <c r="B34" s="26"/>
      <c r="C34" s="3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19">
        <f t="shared" si="2"/>
        <v>0</v>
      </c>
      <c r="CH34" s="19">
        <f t="shared" si="4"/>
        <v>0</v>
      </c>
    </row>
    <row r="35" spans="1:86" ht="14.25" hidden="1">
      <c r="A35" s="19">
        <v>33</v>
      </c>
      <c r="B35" s="26"/>
      <c r="C35" s="3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19">
        <f t="shared" si="2"/>
        <v>0</v>
      </c>
      <c r="CH35" s="19">
        <f t="shared" si="4"/>
        <v>0</v>
      </c>
    </row>
    <row r="36" spans="1:86" ht="14.25" hidden="1">
      <c r="A36" s="19">
        <v>34</v>
      </c>
      <c r="B36" s="26"/>
      <c r="C36" s="3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19">
        <f t="shared" si="2"/>
        <v>0</v>
      </c>
      <c r="CH36" s="19">
        <f t="shared" si="4"/>
        <v>0</v>
      </c>
    </row>
    <row r="37" spans="1:86" ht="14.25" hidden="1">
      <c r="A37" s="19">
        <v>35</v>
      </c>
      <c r="B37" s="26"/>
      <c r="C37" s="3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19">
        <f t="shared" si="2"/>
        <v>0</v>
      </c>
      <c r="CH37" s="19">
        <f t="shared" si="4"/>
        <v>0</v>
      </c>
    </row>
    <row r="38" spans="1:86" ht="14.25" hidden="1">
      <c r="A38" s="19">
        <v>36</v>
      </c>
      <c r="B38" s="26"/>
      <c r="C38" s="3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19">
        <f t="shared" si="2"/>
        <v>0</v>
      </c>
      <c r="CH38" s="19">
        <f t="shared" si="4"/>
        <v>0</v>
      </c>
    </row>
    <row r="39" spans="1:86" ht="14.25" hidden="1">
      <c r="A39" s="19">
        <v>37</v>
      </c>
      <c r="B39" s="26"/>
      <c r="C39" s="3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19">
        <f t="shared" si="2"/>
        <v>0</v>
      </c>
      <c r="CH39" s="19">
        <f t="shared" si="4"/>
        <v>0</v>
      </c>
    </row>
    <row r="40" spans="1:86" ht="14.25" hidden="1">
      <c r="A40" s="19">
        <v>38</v>
      </c>
      <c r="B40" s="26"/>
      <c r="C40" s="3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19">
        <f t="shared" si="2"/>
        <v>0</v>
      </c>
      <c r="CH40" s="19">
        <f t="shared" si="4"/>
        <v>0</v>
      </c>
    </row>
    <row r="41" spans="1:86" ht="14.25" hidden="1">
      <c r="A41" s="19">
        <v>39</v>
      </c>
      <c r="B41" s="26"/>
      <c r="C41" s="3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19">
        <f t="shared" si="2"/>
        <v>0</v>
      </c>
      <c r="CH41" s="21">
        <f t="shared" si="4"/>
        <v>0</v>
      </c>
    </row>
    <row r="42" spans="3:53" ht="14.25">
      <c r="C42" s="34" t="s">
        <v>163</v>
      </c>
      <c r="D42" s="28">
        <f>SUM(D3:D41)</f>
        <v>13</v>
      </c>
      <c r="E42" s="28">
        <f aca="true" t="shared" si="5" ref="E42:BA42">SUM(E3:E41)</f>
        <v>4</v>
      </c>
      <c r="F42" s="28">
        <f t="shared" si="5"/>
        <v>0</v>
      </c>
      <c r="G42" s="28">
        <f t="shared" si="5"/>
        <v>0</v>
      </c>
      <c r="H42" s="28">
        <f t="shared" si="5"/>
        <v>12</v>
      </c>
      <c r="I42" s="28">
        <f t="shared" si="5"/>
        <v>13</v>
      </c>
      <c r="J42" s="28">
        <f t="shared" si="5"/>
        <v>0</v>
      </c>
      <c r="K42" s="28">
        <f t="shared" si="5"/>
        <v>0</v>
      </c>
      <c r="L42" s="28">
        <f t="shared" si="5"/>
        <v>0</v>
      </c>
      <c r="M42" s="28">
        <f t="shared" si="5"/>
        <v>7</v>
      </c>
      <c r="N42" s="28">
        <f t="shared" si="5"/>
        <v>0</v>
      </c>
      <c r="O42" s="28">
        <f t="shared" si="5"/>
        <v>0</v>
      </c>
      <c r="P42" s="28">
        <f t="shared" si="5"/>
        <v>8</v>
      </c>
      <c r="Q42" s="28">
        <f t="shared" si="5"/>
        <v>2</v>
      </c>
      <c r="R42" s="28">
        <f t="shared" si="5"/>
        <v>4</v>
      </c>
      <c r="S42" s="28">
        <f t="shared" si="5"/>
        <v>0</v>
      </c>
      <c r="T42" s="28">
        <f t="shared" si="5"/>
        <v>13</v>
      </c>
      <c r="U42" s="28">
        <f t="shared" si="5"/>
        <v>0</v>
      </c>
      <c r="V42" s="28">
        <f t="shared" si="5"/>
        <v>3</v>
      </c>
      <c r="W42" s="28">
        <f t="shared" si="5"/>
        <v>0</v>
      </c>
      <c r="X42" s="28">
        <f t="shared" si="5"/>
        <v>0</v>
      </c>
      <c r="Y42" s="28">
        <f t="shared" si="5"/>
        <v>0</v>
      </c>
      <c r="Z42" s="28">
        <f t="shared" si="5"/>
        <v>4</v>
      </c>
      <c r="AA42" s="28">
        <f t="shared" si="5"/>
        <v>1</v>
      </c>
      <c r="AB42" s="28">
        <f t="shared" si="5"/>
        <v>5</v>
      </c>
      <c r="AC42" s="28">
        <f t="shared" si="5"/>
        <v>0</v>
      </c>
      <c r="AD42" s="28">
        <f t="shared" si="5"/>
        <v>9</v>
      </c>
      <c r="AE42" s="28">
        <f t="shared" si="5"/>
        <v>6</v>
      </c>
      <c r="AF42" s="28">
        <f t="shared" si="5"/>
        <v>13</v>
      </c>
      <c r="AG42" s="28">
        <f t="shared" si="5"/>
        <v>12</v>
      </c>
      <c r="AH42" s="28">
        <f t="shared" si="5"/>
        <v>13</v>
      </c>
      <c r="AI42" s="28">
        <f t="shared" si="5"/>
        <v>10</v>
      </c>
      <c r="AJ42" s="28">
        <f t="shared" si="5"/>
        <v>13</v>
      </c>
      <c r="AK42" s="28">
        <f t="shared" si="5"/>
        <v>11</v>
      </c>
      <c r="AL42" s="28">
        <f t="shared" si="5"/>
        <v>9</v>
      </c>
      <c r="AM42" s="28">
        <f t="shared" si="5"/>
        <v>3</v>
      </c>
      <c r="AN42" s="28">
        <f t="shared" si="5"/>
        <v>4</v>
      </c>
      <c r="AO42" s="28">
        <f t="shared" si="5"/>
        <v>7</v>
      </c>
      <c r="AP42" s="28">
        <f t="shared" si="5"/>
        <v>5</v>
      </c>
      <c r="AQ42" s="28">
        <f t="shared" si="5"/>
        <v>10</v>
      </c>
      <c r="AR42" s="28">
        <f t="shared" si="5"/>
        <v>11</v>
      </c>
      <c r="AS42" s="28">
        <f t="shared" si="5"/>
        <v>10</v>
      </c>
      <c r="AT42" s="28">
        <f t="shared" si="5"/>
        <v>6</v>
      </c>
      <c r="AU42" s="28">
        <f t="shared" si="5"/>
        <v>1</v>
      </c>
      <c r="AV42" s="28">
        <f t="shared" si="5"/>
        <v>0</v>
      </c>
      <c r="AW42" s="28">
        <f t="shared" si="5"/>
        <v>0</v>
      </c>
      <c r="AX42" s="28">
        <f t="shared" si="5"/>
        <v>7</v>
      </c>
      <c r="AY42" s="28">
        <f t="shared" si="5"/>
        <v>2</v>
      </c>
      <c r="AZ42" s="28">
        <f t="shared" si="5"/>
        <v>4</v>
      </c>
      <c r="BA42" s="28">
        <f t="shared" si="5"/>
        <v>12</v>
      </c>
    </row>
    <row r="44" ht="14.25">
      <c r="C44" s="37" t="s">
        <v>207</v>
      </c>
    </row>
    <row r="45" ht="14.25">
      <c r="C45" s="38" t="s">
        <v>208</v>
      </c>
    </row>
  </sheetData>
  <sheetProtection/>
  <mergeCells count="4">
    <mergeCell ref="A1:A2"/>
    <mergeCell ref="B1:B2"/>
    <mergeCell ref="CH1:CH2"/>
    <mergeCell ref="CG1:CG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D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3" customWidth="1"/>
    <col min="2" max="2" width="19.8515625" style="5" customWidth="1"/>
    <col min="3" max="3" width="8.00390625" style="3" customWidth="1"/>
    <col min="4" max="4" width="6.421875" style="3" customWidth="1"/>
    <col min="5" max="12" width="8.7109375" style="5" customWidth="1"/>
    <col min="13" max="16384" width="9.140625" style="5" customWidth="1"/>
  </cols>
  <sheetData>
    <row r="1" spans="2:10" ht="13.5">
      <c r="B1" s="4"/>
      <c r="E1" s="4"/>
      <c r="F1" s="4"/>
      <c r="I1" s="4"/>
      <c r="J1" s="4"/>
    </row>
    <row r="2" spans="1:4" ht="18.75" customHeight="1">
      <c r="A2" s="44" t="s">
        <v>41</v>
      </c>
      <c r="B2" s="44"/>
      <c r="C2" s="44"/>
      <c r="D2" s="44"/>
    </row>
    <row r="3" spans="1:4" s="9" customFormat="1" ht="18" customHeight="1">
      <c r="A3" s="8" t="s">
        <v>1</v>
      </c>
      <c r="B3" s="8" t="s">
        <v>0</v>
      </c>
      <c r="C3" s="8" t="s">
        <v>2</v>
      </c>
      <c r="D3" s="8" t="s">
        <v>3</v>
      </c>
    </row>
    <row r="4" spans="1:4" ht="13.5">
      <c r="A4" s="6">
        <v>1</v>
      </c>
      <c r="B4" s="7" t="s">
        <v>4</v>
      </c>
      <c r="C4" s="6">
        <v>2003</v>
      </c>
      <c r="D4" s="6">
        <v>20</v>
      </c>
    </row>
    <row r="5" spans="1:4" ht="13.5">
      <c r="A5" s="6">
        <v>2</v>
      </c>
      <c r="B5" s="7" t="s">
        <v>5</v>
      </c>
      <c r="C5" s="6">
        <v>2004</v>
      </c>
      <c r="D5" s="6">
        <v>19</v>
      </c>
    </row>
    <row r="6" spans="1:4" ht="13.5">
      <c r="A6" s="6">
        <v>3</v>
      </c>
      <c r="B6" s="7" t="s">
        <v>6</v>
      </c>
      <c r="C6" s="6">
        <v>2008</v>
      </c>
      <c r="D6" s="6">
        <v>8</v>
      </c>
    </row>
    <row r="7" spans="1:4" ht="13.5">
      <c r="A7" s="6">
        <v>4</v>
      </c>
      <c r="B7" s="7" t="s">
        <v>7</v>
      </c>
      <c r="C7" s="6">
        <v>2008</v>
      </c>
      <c r="D7" s="6">
        <v>6</v>
      </c>
    </row>
    <row r="8" spans="1:4" ht="13.5">
      <c r="A8" s="6">
        <v>5</v>
      </c>
      <c r="B8" s="7" t="s">
        <v>8</v>
      </c>
      <c r="C8" s="6">
        <v>2008</v>
      </c>
      <c r="D8" s="6">
        <v>5</v>
      </c>
    </row>
    <row r="9" spans="1:4" ht="13.5">
      <c r="A9" s="6">
        <v>6</v>
      </c>
      <c r="B9" s="7" t="s">
        <v>9</v>
      </c>
      <c r="C9" s="6">
        <v>2005</v>
      </c>
      <c r="D9" s="6">
        <v>5</v>
      </c>
    </row>
    <row r="10" spans="1:4" ht="13.5">
      <c r="A10" s="6">
        <v>7</v>
      </c>
      <c r="B10" s="7" t="s">
        <v>10</v>
      </c>
      <c r="C10" s="6">
        <v>2009</v>
      </c>
      <c r="D10" s="6">
        <v>2</v>
      </c>
    </row>
    <row r="12" spans="1:4" ht="18.75" customHeight="1">
      <c r="A12" s="44" t="s">
        <v>42</v>
      </c>
      <c r="B12" s="44"/>
      <c r="C12" s="44"/>
      <c r="D12" s="44"/>
    </row>
    <row r="13" spans="1:4" s="9" customFormat="1" ht="16.5" customHeight="1">
      <c r="A13" s="8" t="s">
        <v>1</v>
      </c>
      <c r="B13" s="8" t="s">
        <v>0</v>
      </c>
      <c r="C13" s="8" t="s">
        <v>2</v>
      </c>
      <c r="D13" s="8" t="s">
        <v>3</v>
      </c>
    </row>
    <row r="14" spans="1:4" ht="13.5">
      <c r="A14" s="6">
        <v>1</v>
      </c>
      <c r="B14" s="7" t="s">
        <v>11</v>
      </c>
      <c r="C14" s="6">
        <v>2003</v>
      </c>
      <c r="D14" s="6">
        <v>17</v>
      </c>
    </row>
    <row r="15" spans="1:4" ht="13.5">
      <c r="A15" s="6">
        <v>2</v>
      </c>
      <c r="B15" s="7" t="s">
        <v>12</v>
      </c>
      <c r="C15" s="6">
        <v>2004</v>
      </c>
      <c r="D15" s="6">
        <v>16</v>
      </c>
    </row>
    <row r="16" spans="1:4" ht="13.5">
      <c r="A16" s="6">
        <v>3</v>
      </c>
      <c r="B16" s="7" t="s">
        <v>13</v>
      </c>
      <c r="C16" s="6">
        <v>2003</v>
      </c>
      <c r="D16" s="6">
        <v>16</v>
      </c>
    </row>
    <row r="17" spans="1:4" ht="13.5">
      <c r="A17" s="6">
        <v>4</v>
      </c>
      <c r="B17" s="7" t="s">
        <v>14</v>
      </c>
      <c r="C17" s="6">
        <v>2005</v>
      </c>
      <c r="D17" s="6">
        <v>10</v>
      </c>
    </row>
    <row r="18" spans="1:4" ht="13.5">
      <c r="A18" s="6">
        <v>5</v>
      </c>
      <c r="B18" s="7" t="s">
        <v>15</v>
      </c>
      <c r="C18" s="6">
        <v>2006</v>
      </c>
      <c r="D18" s="6">
        <v>9</v>
      </c>
    </row>
    <row r="19" spans="1:4" ht="13.5">
      <c r="A19" s="6">
        <v>6</v>
      </c>
      <c r="B19" s="7" t="s">
        <v>18</v>
      </c>
      <c r="C19" s="6">
        <v>2008</v>
      </c>
      <c r="D19" s="6">
        <v>5</v>
      </c>
    </row>
    <row r="20" spans="1:4" ht="13.5">
      <c r="A20" s="6">
        <v>7</v>
      </c>
      <c r="B20" s="7" t="s">
        <v>16</v>
      </c>
      <c r="C20" s="6">
        <v>2005</v>
      </c>
      <c r="D20" s="6">
        <v>4</v>
      </c>
    </row>
    <row r="21" spans="1:4" ht="13.5">
      <c r="A21" s="6">
        <v>8</v>
      </c>
      <c r="B21" s="7" t="s">
        <v>17</v>
      </c>
      <c r="C21" s="6">
        <v>2005</v>
      </c>
      <c r="D21" s="6">
        <v>3</v>
      </c>
    </row>
    <row r="23" spans="1:4" ht="18.75" customHeight="1">
      <c r="A23" s="44" t="s">
        <v>43</v>
      </c>
      <c r="B23" s="44"/>
      <c r="C23" s="44"/>
      <c r="D23" s="44"/>
    </row>
    <row r="24" spans="1:4" s="9" customFormat="1" ht="18" customHeight="1">
      <c r="A24" s="8" t="s">
        <v>1</v>
      </c>
      <c r="B24" s="8" t="s">
        <v>0</v>
      </c>
      <c r="C24" s="8" t="s">
        <v>2</v>
      </c>
      <c r="D24" s="8" t="s">
        <v>3</v>
      </c>
    </row>
    <row r="25" spans="1:4" ht="13.5">
      <c r="A25" s="6">
        <v>1</v>
      </c>
      <c r="B25" s="7" t="s">
        <v>19</v>
      </c>
      <c r="C25" s="6">
        <v>2002</v>
      </c>
      <c r="D25" s="6">
        <v>22</v>
      </c>
    </row>
    <row r="26" spans="1:4" ht="13.5">
      <c r="A26" s="6">
        <v>2</v>
      </c>
      <c r="B26" s="7" t="s">
        <v>20</v>
      </c>
      <c r="C26" s="6">
        <v>2002</v>
      </c>
      <c r="D26" s="6">
        <v>16</v>
      </c>
    </row>
    <row r="27" spans="1:4" ht="13.5">
      <c r="A27" s="6">
        <v>3</v>
      </c>
      <c r="B27" s="7" t="s">
        <v>21</v>
      </c>
      <c r="C27" s="6">
        <v>2002</v>
      </c>
      <c r="D27" s="6">
        <v>15</v>
      </c>
    </row>
    <row r="28" spans="1:4" ht="13.5">
      <c r="A28" s="6">
        <v>4</v>
      </c>
      <c r="B28" s="7" t="s">
        <v>28</v>
      </c>
      <c r="C28" s="6">
        <v>2000</v>
      </c>
      <c r="D28" s="6">
        <v>14</v>
      </c>
    </row>
    <row r="29" spans="1:4" ht="13.5">
      <c r="A29" s="6">
        <v>5</v>
      </c>
      <c r="B29" s="7" t="s">
        <v>22</v>
      </c>
      <c r="C29" s="6">
        <v>2000</v>
      </c>
      <c r="D29" s="6">
        <v>14</v>
      </c>
    </row>
    <row r="30" spans="1:4" ht="13.5">
      <c r="A30" s="6">
        <v>6</v>
      </c>
      <c r="B30" s="7" t="s">
        <v>23</v>
      </c>
      <c r="C30" s="6">
        <v>1999</v>
      </c>
      <c r="D30" s="6">
        <v>13</v>
      </c>
    </row>
    <row r="31" spans="1:4" ht="13.5">
      <c r="A31" s="6">
        <v>7</v>
      </c>
      <c r="B31" s="7" t="s">
        <v>24</v>
      </c>
      <c r="C31" s="6">
        <v>2000</v>
      </c>
      <c r="D31" s="6">
        <v>12</v>
      </c>
    </row>
    <row r="32" spans="1:4" ht="13.5">
      <c r="A32" s="6">
        <v>8</v>
      </c>
      <c r="B32" s="7" t="s">
        <v>25</v>
      </c>
      <c r="C32" s="6">
        <v>2001</v>
      </c>
      <c r="D32" s="6">
        <v>11</v>
      </c>
    </row>
    <row r="33" spans="1:4" ht="13.5">
      <c r="A33" s="10" t="s">
        <v>48</v>
      </c>
      <c r="B33" s="7" t="s">
        <v>27</v>
      </c>
      <c r="C33" s="6">
        <v>2001</v>
      </c>
      <c r="D33" s="6">
        <v>9</v>
      </c>
    </row>
    <row r="34" spans="1:4" ht="13.5">
      <c r="A34" s="10" t="s">
        <v>48</v>
      </c>
      <c r="B34" s="7" t="s">
        <v>29</v>
      </c>
      <c r="C34" s="6">
        <v>2001</v>
      </c>
      <c r="D34" s="6">
        <v>9</v>
      </c>
    </row>
    <row r="35" spans="1:4" ht="13.5">
      <c r="A35" s="6">
        <v>11</v>
      </c>
      <c r="B35" s="7" t="s">
        <v>26</v>
      </c>
      <c r="C35" s="6">
        <v>2001</v>
      </c>
      <c r="D35" s="6">
        <v>8</v>
      </c>
    </row>
    <row r="36" spans="1:4" ht="13.5">
      <c r="A36" s="6">
        <v>12</v>
      </c>
      <c r="B36" s="7" t="s">
        <v>30</v>
      </c>
      <c r="C36" s="6">
        <v>2001</v>
      </c>
      <c r="D36" s="6">
        <v>7</v>
      </c>
    </row>
    <row r="37" spans="1:4" ht="13.5">
      <c r="A37" s="6">
        <v>14</v>
      </c>
      <c r="B37" s="7" t="s">
        <v>32</v>
      </c>
      <c r="C37" s="6">
        <v>2002</v>
      </c>
      <c r="D37" s="6">
        <v>3</v>
      </c>
    </row>
    <row r="38" spans="1:4" ht="13.5">
      <c r="A38" s="6">
        <v>13</v>
      </c>
      <c r="B38" s="7" t="s">
        <v>31</v>
      </c>
      <c r="C38" s="6">
        <v>2001</v>
      </c>
      <c r="D38" s="6">
        <v>3</v>
      </c>
    </row>
    <row r="40" spans="1:4" ht="18.75" customHeight="1">
      <c r="A40" s="44" t="s">
        <v>44</v>
      </c>
      <c r="B40" s="44"/>
      <c r="C40" s="44"/>
      <c r="D40" s="44"/>
    </row>
    <row r="41" spans="1:4" s="9" customFormat="1" ht="15.75" customHeight="1">
      <c r="A41" s="8" t="s">
        <v>1</v>
      </c>
      <c r="B41" s="8" t="s">
        <v>0</v>
      </c>
      <c r="C41" s="8" t="s">
        <v>2</v>
      </c>
      <c r="D41" s="8" t="s">
        <v>3</v>
      </c>
    </row>
    <row r="42" spans="1:4" ht="13.5">
      <c r="A42" s="6">
        <v>1</v>
      </c>
      <c r="B42" s="7" t="s">
        <v>33</v>
      </c>
      <c r="C42" s="6">
        <v>1999</v>
      </c>
      <c r="D42" s="6">
        <v>21</v>
      </c>
    </row>
    <row r="43" spans="1:4" ht="13.5">
      <c r="A43" s="6">
        <v>2</v>
      </c>
      <c r="B43" s="7" t="s">
        <v>34</v>
      </c>
      <c r="C43" s="6">
        <v>1998</v>
      </c>
      <c r="D43" s="6">
        <v>20</v>
      </c>
    </row>
    <row r="44" spans="1:4" ht="13.5">
      <c r="A44" s="6">
        <v>3</v>
      </c>
      <c r="B44" s="7" t="s">
        <v>35</v>
      </c>
      <c r="C44" s="6">
        <v>1999</v>
      </c>
      <c r="D44" s="6">
        <v>19</v>
      </c>
    </row>
    <row r="45" spans="1:4" ht="13.5">
      <c r="A45" s="6">
        <v>4</v>
      </c>
      <c r="B45" s="7" t="s">
        <v>36</v>
      </c>
      <c r="C45" s="6">
        <v>1999</v>
      </c>
      <c r="D45" s="6">
        <v>18</v>
      </c>
    </row>
    <row r="46" spans="1:4" ht="13.5">
      <c r="A46" s="6">
        <v>5</v>
      </c>
      <c r="B46" s="7" t="s">
        <v>37</v>
      </c>
      <c r="C46" s="6">
        <v>2002</v>
      </c>
      <c r="D46" s="6">
        <v>14</v>
      </c>
    </row>
    <row r="47" spans="1:4" ht="13.5">
      <c r="A47" s="6">
        <v>6</v>
      </c>
      <c r="B47" s="7" t="s">
        <v>38</v>
      </c>
      <c r="C47" s="6">
        <v>2002</v>
      </c>
      <c r="D47" s="6">
        <v>10</v>
      </c>
    </row>
    <row r="48" spans="1:4" ht="13.5">
      <c r="A48" s="6">
        <v>7</v>
      </c>
      <c r="B48" s="7" t="s">
        <v>39</v>
      </c>
      <c r="C48" s="6">
        <v>2002</v>
      </c>
      <c r="D48" s="6">
        <v>8</v>
      </c>
    </row>
    <row r="49" spans="1:4" ht="13.5">
      <c r="A49" s="6">
        <v>8</v>
      </c>
      <c r="B49" s="7" t="s">
        <v>40</v>
      </c>
      <c r="C49" s="6">
        <v>2001</v>
      </c>
      <c r="D49" s="6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1" customWidth="1"/>
    <col min="3" max="3" width="36.8515625" style="13" customWidth="1"/>
    <col min="4" max="5" width="6.7109375" style="1" customWidth="1"/>
    <col min="6" max="6" width="17.7109375" style="1" customWidth="1"/>
    <col min="7" max="7" width="16.7109375" style="1" customWidth="1"/>
    <col min="8" max="16384" width="9.140625" style="1" customWidth="1"/>
  </cols>
  <sheetData>
    <row r="1" spans="1:7" ht="14.25">
      <c r="A1" s="2" t="s">
        <v>50</v>
      </c>
      <c r="B1" s="2" t="s">
        <v>51</v>
      </c>
      <c r="C1" s="2" t="s">
        <v>0</v>
      </c>
      <c r="D1" s="2" t="s">
        <v>2</v>
      </c>
      <c r="E1" s="2" t="s">
        <v>52</v>
      </c>
      <c r="F1" s="2" t="s">
        <v>53</v>
      </c>
      <c r="G1" s="2" t="s">
        <v>54</v>
      </c>
    </row>
    <row r="2" spans="1:7" ht="14.25">
      <c r="A2" s="2">
        <v>1</v>
      </c>
      <c r="B2" s="2">
        <v>1</v>
      </c>
      <c r="C2" s="11" t="s">
        <v>55</v>
      </c>
      <c r="D2" s="2">
        <v>1975</v>
      </c>
      <c r="E2" s="2" t="s">
        <v>56</v>
      </c>
      <c r="F2" s="2" t="s">
        <v>57</v>
      </c>
      <c r="G2" s="2" t="s">
        <v>58</v>
      </c>
    </row>
    <row r="3" spans="1:7" ht="14.25">
      <c r="A3" s="2">
        <v>2</v>
      </c>
      <c r="B3" s="2">
        <v>1</v>
      </c>
      <c r="C3" s="11" t="s">
        <v>59</v>
      </c>
      <c r="D3" s="2">
        <v>1982</v>
      </c>
      <c r="E3" s="2">
        <v>3</v>
      </c>
      <c r="F3" s="2" t="s">
        <v>60</v>
      </c>
      <c r="G3" s="2" t="s">
        <v>61</v>
      </c>
    </row>
    <row r="4" spans="1:7" ht="14.25">
      <c r="A4" s="2">
        <v>3</v>
      </c>
      <c r="B4" s="2">
        <v>1</v>
      </c>
      <c r="C4" s="11" t="s">
        <v>162</v>
      </c>
      <c r="D4" s="2">
        <v>1977</v>
      </c>
      <c r="E4" s="2" t="s">
        <v>62</v>
      </c>
      <c r="F4" s="2" t="s">
        <v>57</v>
      </c>
      <c r="G4" s="2" t="s">
        <v>63</v>
      </c>
    </row>
    <row r="5" spans="1:7" ht="14.25">
      <c r="A5" s="2">
        <v>4</v>
      </c>
      <c r="B5" s="2">
        <v>1</v>
      </c>
      <c r="C5" s="11" t="s">
        <v>64</v>
      </c>
      <c r="D5" s="2">
        <v>1992</v>
      </c>
      <c r="E5" s="2">
        <v>1</v>
      </c>
      <c r="F5" s="2" t="s">
        <v>57</v>
      </c>
      <c r="G5" s="2" t="s">
        <v>65</v>
      </c>
    </row>
    <row r="6" spans="1:7" ht="14.25">
      <c r="A6" s="2">
        <v>5</v>
      </c>
      <c r="B6" s="2">
        <v>1</v>
      </c>
      <c r="C6" s="11" t="s">
        <v>66</v>
      </c>
      <c r="D6" s="2">
        <v>1960</v>
      </c>
      <c r="E6" s="2" t="s">
        <v>67</v>
      </c>
      <c r="F6" s="2" t="s">
        <v>57</v>
      </c>
      <c r="G6" s="2" t="s">
        <v>65</v>
      </c>
    </row>
    <row r="7" spans="1:7" ht="14.25">
      <c r="A7" s="2">
        <v>6</v>
      </c>
      <c r="B7" s="2">
        <v>1</v>
      </c>
      <c r="C7" s="11" t="s">
        <v>68</v>
      </c>
      <c r="D7" s="2">
        <v>1963</v>
      </c>
      <c r="E7" s="2" t="s">
        <v>67</v>
      </c>
      <c r="F7" s="2" t="s">
        <v>57</v>
      </c>
      <c r="G7" s="2" t="s">
        <v>69</v>
      </c>
    </row>
    <row r="8" spans="1:7" ht="14.25">
      <c r="A8" s="2">
        <v>7</v>
      </c>
      <c r="B8" s="2">
        <v>1</v>
      </c>
      <c r="C8" s="11" t="s">
        <v>70</v>
      </c>
      <c r="D8" s="2">
        <v>2001</v>
      </c>
      <c r="E8" s="2" t="s">
        <v>67</v>
      </c>
      <c r="F8" s="2" t="s">
        <v>57</v>
      </c>
      <c r="G8" s="2" t="s">
        <v>71</v>
      </c>
    </row>
    <row r="9" spans="1:7" ht="14.25">
      <c r="A9" s="2">
        <v>8</v>
      </c>
      <c r="B9" s="2">
        <v>1</v>
      </c>
      <c r="C9" s="11" t="s">
        <v>72</v>
      </c>
      <c r="D9" s="2">
        <v>1983</v>
      </c>
      <c r="E9" s="2" t="s">
        <v>62</v>
      </c>
      <c r="F9" s="2" t="s">
        <v>57</v>
      </c>
      <c r="G9" s="2" t="s">
        <v>63</v>
      </c>
    </row>
    <row r="10" spans="1:7" ht="14.25">
      <c r="A10" s="2">
        <v>9</v>
      </c>
      <c r="B10" s="2">
        <v>1</v>
      </c>
      <c r="C10" s="11" t="s">
        <v>73</v>
      </c>
      <c r="D10" s="2">
        <v>1981</v>
      </c>
      <c r="E10" s="2" t="s">
        <v>56</v>
      </c>
      <c r="F10" s="2" t="s">
        <v>57</v>
      </c>
      <c r="G10" s="2" t="s">
        <v>63</v>
      </c>
    </row>
    <row r="11" spans="1:7" ht="14.25">
      <c r="A11" s="2">
        <v>10</v>
      </c>
      <c r="B11" s="2">
        <v>1</v>
      </c>
      <c r="C11" s="11" t="s">
        <v>74</v>
      </c>
      <c r="D11" s="2">
        <v>1989</v>
      </c>
      <c r="E11" s="2" t="s">
        <v>62</v>
      </c>
      <c r="F11" s="2" t="s">
        <v>57</v>
      </c>
      <c r="G11" s="2" t="s">
        <v>75</v>
      </c>
    </row>
    <row r="12" spans="1:7" ht="14.25">
      <c r="A12" s="2">
        <v>11</v>
      </c>
      <c r="B12" s="2">
        <v>1</v>
      </c>
      <c r="C12" s="11" t="s">
        <v>76</v>
      </c>
      <c r="D12" s="2">
        <v>1990</v>
      </c>
      <c r="E12" s="2">
        <v>3</v>
      </c>
      <c r="F12" s="2" t="s">
        <v>57</v>
      </c>
      <c r="G12" s="2" t="s">
        <v>77</v>
      </c>
    </row>
    <row r="13" spans="1:7" ht="14.25">
      <c r="A13" s="2">
        <v>12</v>
      </c>
      <c r="B13" s="2">
        <v>1</v>
      </c>
      <c r="C13" s="11" t="s">
        <v>78</v>
      </c>
      <c r="D13" s="2">
        <v>1988</v>
      </c>
      <c r="E13" s="2" t="s">
        <v>67</v>
      </c>
      <c r="F13" s="2" t="s">
        <v>57</v>
      </c>
      <c r="G13" s="2" t="s">
        <v>65</v>
      </c>
    </row>
    <row r="14" spans="1:7" ht="14.25">
      <c r="A14" s="2">
        <v>13</v>
      </c>
      <c r="B14" s="2">
        <v>1</v>
      </c>
      <c r="C14" s="11" t="s">
        <v>79</v>
      </c>
      <c r="D14" s="2">
        <v>1963</v>
      </c>
      <c r="E14" s="2" t="s">
        <v>56</v>
      </c>
      <c r="F14" s="2" t="s">
        <v>57</v>
      </c>
      <c r="G14" s="2" t="s">
        <v>80</v>
      </c>
    </row>
    <row r="15" spans="1:7" ht="14.25">
      <c r="A15" s="2">
        <v>14</v>
      </c>
      <c r="B15" s="2">
        <v>1</v>
      </c>
      <c r="C15" s="11" t="s">
        <v>81</v>
      </c>
      <c r="D15" s="2">
        <v>1983</v>
      </c>
      <c r="E15" s="2" t="s">
        <v>67</v>
      </c>
      <c r="F15" s="2" t="s">
        <v>57</v>
      </c>
      <c r="G15" s="2" t="s">
        <v>65</v>
      </c>
    </row>
    <row r="16" spans="1:7" ht="14.25">
      <c r="A16" s="2">
        <v>15</v>
      </c>
      <c r="B16" s="2">
        <v>1</v>
      </c>
      <c r="C16" s="11" t="s">
        <v>82</v>
      </c>
      <c r="D16" s="2">
        <v>1985</v>
      </c>
      <c r="E16" s="2">
        <v>2</v>
      </c>
      <c r="F16" s="2" t="s">
        <v>57</v>
      </c>
      <c r="G16" s="2" t="s">
        <v>63</v>
      </c>
    </row>
    <row r="17" spans="1:7" ht="14.25">
      <c r="A17" s="2">
        <v>16</v>
      </c>
      <c r="B17" s="2">
        <v>1</v>
      </c>
      <c r="C17" s="11" t="s">
        <v>83</v>
      </c>
      <c r="D17" s="2">
        <v>1990</v>
      </c>
      <c r="E17" s="2">
        <v>1</v>
      </c>
      <c r="F17" s="1" t="s">
        <v>57</v>
      </c>
      <c r="G17" s="2" t="s">
        <v>84</v>
      </c>
    </row>
    <row r="18" spans="1:7" ht="14.25">
      <c r="A18" s="2">
        <v>17</v>
      </c>
      <c r="B18" s="2">
        <v>1</v>
      </c>
      <c r="C18" s="11" t="s">
        <v>85</v>
      </c>
      <c r="D18" s="2">
        <v>1984</v>
      </c>
      <c r="E18" s="2" t="s">
        <v>67</v>
      </c>
      <c r="F18" s="2" t="s">
        <v>57</v>
      </c>
      <c r="G18" s="2" t="s">
        <v>86</v>
      </c>
    </row>
    <row r="19" spans="1:7" ht="14.25">
      <c r="A19" s="2">
        <v>18</v>
      </c>
      <c r="B19" s="2">
        <v>1</v>
      </c>
      <c r="C19" s="11" t="s">
        <v>87</v>
      </c>
      <c r="D19" s="2">
        <v>1990</v>
      </c>
      <c r="E19" s="2" t="s">
        <v>67</v>
      </c>
      <c r="F19" s="2" t="s">
        <v>57</v>
      </c>
      <c r="G19" s="2" t="s">
        <v>77</v>
      </c>
    </row>
    <row r="20" spans="1:7" ht="14.25">
      <c r="A20" s="2">
        <v>19</v>
      </c>
      <c r="B20" s="2">
        <v>1</v>
      </c>
      <c r="C20" s="11" t="s">
        <v>88</v>
      </c>
      <c r="D20" s="2">
        <v>1984</v>
      </c>
      <c r="E20" s="2">
        <v>2</v>
      </c>
      <c r="F20" s="2" t="s">
        <v>57</v>
      </c>
      <c r="G20" s="2" t="s">
        <v>86</v>
      </c>
    </row>
    <row r="21" spans="1:7" ht="14.25">
      <c r="A21" s="2">
        <v>20</v>
      </c>
      <c r="B21" s="2">
        <v>1</v>
      </c>
      <c r="C21" s="11" t="s">
        <v>89</v>
      </c>
      <c r="D21" s="2">
        <v>1985</v>
      </c>
      <c r="E21" s="2" t="s">
        <v>62</v>
      </c>
      <c r="F21" s="2" t="s">
        <v>57</v>
      </c>
      <c r="G21" s="2" t="s">
        <v>90</v>
      </c>
    </row>
    <row r="22" spans="1:7" ht="14.25">
      <c r="A22" s="2">
        <v>21</v>
      </c>
      <c r="B22" s="2">
        <v>1</v>
      </c>
      <c r="C22" s="11" t="s">
        <v>91</v>
      </c>
      <c r="D22" s="2">
        <v>1991</v>
      </c>
      <c r="E22" s="2" t="s">
        <v>62</v>
      </c>
      <c r="F22" s="2" t="s">
        <v>57</v>
      </c>
      <c r="G22" s="2" t="s">
        <v>92</v>
      </c>
    </row>
    <row r="23" spans="1:7" ht="14.25">
      <c r="A23" s="2">
        <v>22</v>
      </c>
      <c r="B23" s="2">
        <v>1</v>
      </c>
      <c r="C23" s="11" t="s">
        <v>93</v>
      </c>
      <c r="D23" s="2">
        <v>1983</v>
      </c>
      <c r="E23" s="2" t="s">
        <v>67</v>
      </c>
      <c r="F23" s="2" t="s">
        <v>60</v>
      </c>
      <c r="G23" s="2" t="s">
        <v>69</v>
      </c>
    </row>
    <row r="24" spans="1:7" ht="14.25">
      <c r="A24" s="2">
        <v>23</v>
      </c>
      <c r="B24" s="2">
        <v>1</v>
      </c>
      <c r="C24" s="12" t="s">
        <v>94</v>
      </c>
      <c r="D24" s="2">
        <v>1985</v>
      </c>
      <c r="E24" s="2" t="s">
        <v>67</v>
      </c>
      <c r="F24" s="2" t="s">
        <v>95</v>
      </c>
      <c r="G24" s="2" t="s">
        <v>96</v>
      </c>
    </row>
    <row r="25" spans="1:7" ht="14.25">
      <c r="A25" s="2">
        <v>24</v>
      </c>
      <c r="B25" s="2">
        <v>1</v>
      </c>
      <c r="C25" s="11" t="s">
        <v>97</v>
      </c>
      <c r="D25" s="2">
        <v>1990</v>
      </c>
      <c r="E25" s="2">
        <v>1</v>
      </c>
      <c r="F25" s="2" t="s">
        <v>57</v>
      </c>
      <c r="G25" s="2" t="s">
        <v>98</v>
      </c>
    </row>
    <row r="26" spans="1:7" ht="14.25">
      <c r="A26" s="2">
        <v>25</v>
      </c>
      <c r="B26" s="2">
        <v>1</v>
      </c>
      <c r="C26" s="11" t="s">
        <v>99</v>
      </c>
      <c r="D26" s="2">
        <v>1991</v>
      </c>
      <c r="E26" s="2">
        <v>3</v>
      </c>
      <c r="F26" s="2" t="s">
        <v>57</v>
      </c>
      <c r="G26" s="2" t="s">
        <v>100</v>
      </c>
    </row>
    <row r="27" spans="1:7" ht="14.25">
      <c r="A27" s="2">
        <v>26</v>
      </c>
      <c r="B27" s="2">
        <v>1</v>
      </c>
      <c r="C27" s="11" t="s">
        <v>101</v>
      </c>
      <c r="D27" s="2">
        <v>1988</v>
      </c>
      <c r="E27" s="2" t="s">
        <v>67</v>
      </c>
      <c r="F27" s="2" t="s">
        <v>57</v>
      </c>
      <c r="G27" s="2" t="s">
        <v>100</v>
      </c>
    </row>
    <row r="28" spans="1:7" ht="14.25">
      <c r="A28" s="2">
        <v>27</v>
      </c>
      <c r="B28" s="2">
        <v>1</v>
      </c>
      <c r="C28" s="11" t="s">
        <v>102</v>
      </c>
      <c r="D28" s="2">
        <v>1988</v>
      </c>
      <c r="E28" s="2">
        <v>3</v>
      </c>
      <c r="F28" s="2" t="s">
        <v>57</v>
      </c>
      <c r="G28" s="2" t="s">
        <v>90</v>
      </c>
    </row>
    <row r="29" spans="1:7" ht="14.25">
      <c r="A29" s="2">
        <v>28</v>
      </c>
      <c r="B29" s="2">
        <v>1</v>
      </c>
      <c r="C29" s="11" t="s">
        <v>103</v>
      </c>
      <c r="D29" s="2">
        <v>1985</v>
      </c>
      <c r="E29" s="2" t="s">
        <v>56</v>
      </c>
      <c r="F29" s="2" t="s">
        <v>57</v>
      </c>
      <c r="G29" s="2" t="s">
        <v>104</v>
      </c>
    </row>
    <row r="30" spans="1:7" ht="14.25">
      <c r="A30" s="2">
        <v>29</v>
      </c>
      <c r="B30" s="2">
        <v>1</v>
      </c>
      <c r="C30" s="11" t="s">
        <v>105</v>
      </c>
      <c r="D30" s="2">
        <v>1985</v>
      </c>
      <c r="E30" s="2" t="s">
        <v>56</v>
      </c>
      <c r="F30" s="2" t="s">
        <v>106</v>
      </c>
      <c r="G30" s="2" t="s">
        <v>107</v>
      </c>
    </row>
    <row r="31" spans="1:7" ht="14.25">
      <c r="A31" s="2">
        <v>30</v>
      </c>
      <c r="B31" s="2">
        <v>1</v>
      </c>
      <c r="C31" s="11" t="s">
        <v>108</v>
      </c>
      <c r="D31" s="2">
        <v>1991</v>
      </c>
      <c r="E31" s="2">
        <v>2</v>
      </c>
      <c r="F31" s="2" t="s">
        <v>57</v>
      </c>
      <c r="G31" s="2" t="s">
        <v>69</v>
      </c>
    </row>
    <row r="32" spans="1:7" ht="14.25">
      <c r="A32" s="2">
        <v>31</v>
      </c>
      <c r="B32" s="2">
        <v>1</v>
      </c>
      <c r="C32" s="11" t="s">
        <v>109</v>
      </c>
      <c r="D32" s="1">
        <v>1986</v>
      </c>
      <c r="E32" s="2" t="s">
        <v>62</v>
      </c>
      <c r="F32" s="2" t="s">
        <v>57</v>
      </c>
      <c r="G32" s="2" t="s">
        <v>110</v>
      </c>
    </row>
    <row r="33" spans="1:7" ht="14.25">
      <c r="A33" s="2">
        <v>32</v>
      </c>
      <c r="B33" s="2">
        <v>1</v>
      </c>
      <c r="C33" s="11" t="s">
        <v>111</v>
      </c>
      <c r="D33" s="2">
        <v>1993</v>
      </c>
      <c r="E33" s="2" t="s">
        <v>62</v>
      </c>
      <c r="F33" s="2" t="s">
        <v>57</v>
      </c>
      <c r="G33" s="2" t="s">
        <v>92</v>
      </c>
    </row>
    <row r="34" spans="1:7" ht="14.25">
      <c r="A34" s="2">
        <v>33</v>
      </c>
      <c r="B34" s="2">
        <v>1</v>
      </c>
      <c r="C34" s="11" t="s">
        <v>112</v>
      </c>
      <c r="D34" s="2">
        <v>1986</v>
      </c>
      <c r="E34" s="2" t="s">
        <v>62</v>
      </c>
      <c r="F34" s="2" t="s">
        <v>113</v>
      </c>
      <c r="G34" s="2" t="s">
        <v>114</v>
      </c>
    </row>
    <row r="35" spans="1:7" ht="14.25">
      <c r="A35" s="2">
        <v>34</v>
      </c>
      <c r="B35" s="2">
        <v>1</v>
      </c>
      <c r="C35" s="11" t="s">
        <v>115</v>
      </c>
      <c r="D35" s="2">
        <v>1985</v>
      </c>
      <c r="E35" s="2">
        <v>3</v>
      </c>
      <c r="F35" s="2" t="s">
        <v>95</v>
      </c>
      <c r="G35" s="2" t="s">
        <v>96</v>
      </c>
    </row>
    <row r="36" spans="1:7" ht="14.25">
      <c r="A36" s="2">
        <v>35</v>
      </c>
      <c r="B36" s="2">
        <v>1</v>
      </c>
      <c r="C36" s="11" t="s">
        <v>116</v>
      </c>
      <c r="D36" s="2">
        <v>2001</v>
      </c>
      <c r="E36" s="2" t="s">
        <v>67</v>
      </c>
      <c r="F36" s="2" t="s">
        <v>57</v>
      </c>
      <c r="G36" s="2" t="s">
        <v>71</v>
      </c>
    </row>
    <row r="37" spans="1:7" ht="14.25">
      <c r="A37" s="2">
        <v>36</v>
      </c>
      <c r="B37" s="2">
        <v>1</v>
      </c>
      <c r="C37" s="11" t="s">
        <v>117</v>
      </c>
      <c r="D37" s="2">
        <v>1984</v>
      </c>
      <c r="E37" s="2">
        <v>2</v>
      </c>
      <c r="F37" s="2" t="s">
        <v>57</v>
      </c>
      <c r="G37" s="2" t="s">
        <v>86</v>
      </c>
    </row>
    <row r="38" spans="1:7" ht="14.25">
      <c r="A38" s="2">
        <v>37</v>
      </c>
      <c r="B38" s="2">
        <v>1</v>
      </c>
      <c r="C38" s="11" t="s">
        <v>118</v>
      </c>
      <c r="D38" s="2">
        <v>1972</v>
      </c>
      <c r="E38" s="2">
        <v>1</v>
      </c>
      <c r="F38" s="2" t="s">
        <v>57</v>
      </c>
      <c r="G38" s="2" t="s">
        <v>119</v>
      </c>
    </row>
    <row r="39" spans="1:7" ht="14.25">
      <c r="A39" s="2">
        <v>38</v>
      </c>
      <c r="B39" s="2">
        <v>1</v>
      </c>
      <c r="C39" s="11" t="s">
        <v>120</v>
      </c>
      <c r="D39" s="2">
        <v>1983</v>
      </c>
      <c r="E39" s="2">
        <v>1</v>
      </c>
      <c r="F39" s="2" t="s">
        <v>106</v>
      </c>
      <c r="G39" s="2" t="s">
        <v>63</v>
      </c>
    </row>
    <row r="40" spans="1:7" ht="14.25">
      <c r="A40" s="2">
        <v>39</v>
      </c>
      <c r="B40" s="2">
        <v>1</v>
      </c>
      <c r="C40" s="11" t="s">
        <v>121</v>
      </c>
      <c r="D40" s="2">
        <v>1986</v>
      </c>
      <c r="E40" s="2" t="s">
        <v>67</v>
      </c>
      <c r="F40" s="2" t="s">
        <v>60</v>
      </c>
      <c r="G40" s="2" t="s">
        <v>122</v>
      </c>
    </row>
    <row r="41" spans="1:7" ht="14.25">
      <c r="A41" s="2">
        <v>40</v>
      </c>
      <c r="B41" s="2">
        <v>1</v>
      </c>
      <c r="C41" s="11" t="s">
        <v>123</v>
      </c>
      <c r="D41" s="2">
        <v>1990</v>
      </c>
      <c r="E41" s="2" t="s">
        <v>67</v>
      </c>
      <c r="F41" s="2" t="s">
        <v>106</v>
      </c>
      <c r="G41" s="2" t="s">
        <v>124</v>
      </c>
    </row>
    <row r="42" spans="1:7" ht="14.25">
      <c r="A42" s="2">
        <v>41</v>
      </c>
      <c r="B42" s="2">
        <v>1</v>
      </c>
      <c r="C42" s="11" t="s">
        <v>125</v>
      </c>
      <c r="D42" s="2">
        <v>1991</v>
      </c>
      <c r="E42" s="2" t="s">
        <v>67</v>
      </c>
      <c r="F42" s="2" t="s">
        <v>106</v>
      </c>
      <c r="G42" s="2" t="s">
        <v>124</v>
      </c>
    </row>
    <row r="43" spans="1:7" ht="14.25">
      <c r="A43" s="2">
        <v>42</v>
      </c>
      <c r="B43" s="2">
        <v>1</v>
      </c>
      <c r="C43" s="11" t="s">
        <v>126</v>
      </c>
      <c r="D43" s="2">
        <v>1984</v>
      </c>
      <c r="E43" s="2" t="s">
        <v>67</v>
      </c>
      <c r="F43" s="2" t="s">
        <v>57</v>
      </c>
      <c r="G43" s="2" t="s">
        <v>65</v>
      </c>
    </row>
    <row r="44" spans="1:7" ht="14.25">
      <c r="A44" s="2">
        <v>43</v>
      </c>
      <c r="B44" s="2">
        <v>1</v>
      </c>
      <c r="C44" s="11" t="s">
        <v>127</v>
      </c>
      <c r="D44" s="2">
        <v>1985</v>
      </c>
      <c r="E44" s="2" t="s">
        <v>67</v>
      </c>
      <c r="F44" s="2" t="s">
        <v>57</v>
      </c>
      <c r="G44" s="2" t="s">
        <v>100</v>
      </c>
    </row>
    <row r="45" spans="1:7" ht="14.25">
      <c r="A45" s="2">
        <v>44</v>
      </c>
      <c r="B45" s="2">
        <v>1</v>
      </c>
      <c r="C45" s="11" t="s">
        <v>128</v>
      </c>
      <c r="D45" s="2">
        <v>1984</v>
      </c>
      <c r="E45" s="2">
        <v>1</v>
      </c>
      <c r="F45" s="2" t="s">
        <v>57</v>
      </c>
      <c r="G45" s="2" t="s">
        <v>129</v>
      </c>
    </row>
    <row r="46" spans="1:7" ht="14.25">
      <c r="A46" s="2">
        <v>45</v>
      </c>
      <c r="B46" s="2">
        <v>1</v>
      </c>
      <c r="C46" s="11" t="s">
        <v>130</v>
      </c>
      <c r="D46" s="2">
        <v>1992</v>
      </c>
      <c r="E46" s="2" t="s">
        <v>67</v>
      </c>
      <c r="F46" s="2" t="s">
        <v>57</v>
      </c>
      <c r="G46" s="2" t="s">
        <v>65</v>
      </c>
    </row>
    <row r="47" spans="1:7" ht="14.25">
      <c r="A47" s="2">
        <v>46</v>
      </c>
      <c r="B47" s="2">
        <v>1</v>
      </c>
      <c r="C47" s="11" t="s">
        <v>131</v>
      </c>
      <c r="D47" s="2">
        <v>1987</v>
      </c>
      <c r="E47" s="2">
        <v>2</v>
      </c>
      <c r="F47" s="2" t="s">
        <v>132</v>
      </c>
      <c r="G47" s="2" t="s">
        <v>133</v>
      </c>
    </row>
    <row r="48" spans="1:7" ht="14.25">
      <c r="A48" s="2">
        <v>47</v>
      </c>
      <c r="B48" s="2">
        <v>1</v>
      </c>
      <c r="C48" s="11" t="s">
        <v>134</v>
      </c>
      <c r="D48" s="2">
        <v>1973</v>
      </c>
      <c r="E48" s="2" t="s">
        <v>67</v>
      </c>
      <c r="F48" s="2" t="s">
        <v>135</v>
      </c>
      <c r="G48" s="2" t="s">
        <v>65</v>
      </c>
    </row>
    <row r="49" spans="1:7" ht="14.25">
      <c r="A49" s="2">
        <v>48</v>
      </c>
      <c r="B49" s="2">
        <v>1</v>
      </c>
      <c r="C49" s="11" t="s">
        <v>136</v>
      </c>
      <c r="D49" s="2">
        <v>1993</v>
      </c>
      <c r="E49" s="2" t="s">
        <v>67</v>
      </c>
      <c r="F49" s="2" t="s">
        <v>137</v>
      </c>
      <c r="G49" s="2" t="s">
        <v>77</v>
      </c>
    </row>
    <row r="50" spans="1:7" ht="14.25">
      <c r="A50" s="2">
        <v>49</v>
      </c>
      <c r="B50" s="2">
        <v>1</v>
      </c>
      <c r="C50" s="11" t="s">
        <v>138</v>
      </c>
      <c r="D50" s="2">
        <v>2004</v>
      </c>
      <c r="E50" s="2" t="s">
        <v>67</v>
      </c>
      <c r="F50" s="2" t="s">
        <v>57</v>
      </c>
      <c r="G50" s="2" t="s">
        <v>58</v>
      </c>
    </row>
    <row r="51" spans="1:7" ht="14.25">
      <c r="A51" s="2">
        <v>50</v>
      </c>
      <c r="B51" s="2">
        <v>1</v>
      </c>
      <c r="C51" s="11" t="s">
        <v>139</v>
      </c>
      <c r="D51" s="2">
        <v>1967</v>
      </c>
      <c r="E51" s="2" t="s">
        <v>56</v>
      </c>
      <c r="F51" s="2" t="s">
        <v>57</v>
      </c>
      <c r="G51" s="2" t="s">
        <v>104</v>
      </c>
    </row>
    <row r="52" spans="1:7" ht="14.25">
      <c r="A52" s="2">
        <v>51</v>
      </c>
      <c r="B52" s="2">
        <v>1</v>
      </c>
      <c r="C52" s="11" t="s">
        <v>140</v>
      </c>
      <c r="D52" s="2">
        <v>1988</v>
      </c>
      <c r="E52" s="2">
        <v>1</v>
      </c>
      <c r="F52" s="2" t="s">
        <v>57</v>
      </c>
      <c r="G52" s="2" t="s">
        <v>58</v>
      </c>
    </row>
    <row r="53" spans="1:7" ht="14.25">
      <c r="A53" s="2">
        <v>52</v>
      </c>
      <c r="B53" s="2">
        <v>1</v>
      </c>
      <c r="C53" s="11" t="s">
        <v>141</v>
      </c>
      <c r="D53" s="2">
        <v>1984</v>
      </c>
      <c r="E53" s="2">
        <v>2</v>
      </c>
      <c r="F53" s="2" t="s">
        <v>57</v>
      </c>
      <c r="G53" s="2" t="s">
        <v>65</v>
      </c>
    </row>
    <row r="54" spans="1:7" ht="14.25">
      <c r="A54" s="2">
        <v>53</v>
      </c>
      <c r="B54" s="2">
        <v>1</v>
      </c>
      <c r="C54" s="11" t="s">
        <v>142</v>
      </c>
      <c r="D54" s="2">
        <v>1999</v>
      </c>
      <c r="E54" s="2" t="s">
        <v>67</v>
      </c>
      <c r="F54" s="2" t="s">
        <v>57</v>
      </c>
      <c r="G54" s="2" t="s">
        <v>71</v>
      </c>
    </row>
    <row r="55" spans="1:7" ht="14.25">
      <c r="A55" s="2"/>
      <c r="B55" s="2"/>
      <c r="C55" s="11"/>
      <c r="D55" s="2"/>
      <c r="E55" s="2"/>
      <c r="F55" s="2"/>
      <c r="G55" s="2"/>
    </row>
    <row r="56" spans="1:7" ht="14.25">
      <c r="A56" s="2">
        <v>1</v>
      </c>
      <c r="B56" s="2">
        <v>0</v>
      </c>
      <c r="C56" s="11" t="s">
        <v>143</v>
      </c>
      <c r="D56" s="2">
        <v>1983</v>
      </c>
      <c r="E56" s="2" t="s">
        <v>56</v>
      </c>
      <c r="F56" s="2" t="s">
        <v>57</v>
      </c>
      <c r="G56" s="2" t="s">
        <v>107</v>
      </c>
    </row>
    <row r="57" spans="1:7" ht="14.25">
      <c r="A57" s="2">
        <v>2</v>
      </c>
      <c r="B57" s="2">
        <v>0</v>
      </c>
      <c r="C57" s="11" t="s">
        <v>144</v>
      </c>
      <c r="D57" s="2">
        <v>1999</v>
      </c>
      <c r="E57" s="2">
        <v>1</v>
      </c>
      <c r="F57" s="2" t="s">
        <v>57</v>
      </c>
      <c r="G57" s="2" t="s">
        <v>92</v>
      </c>
    </row>
    <row r="58" spans="1:7" ht="14.25">
      <c r="A58" s="2">
        <v>3</v>
      </c>
      <c r="B58" s="2">
        <v>0</v>
      </c>
      <c r="C58" s="11" t="s">
        <v>145</v>
      </c>
      <c r="D58" s="2">
        <v>1999</v>
      </c>
      <c r="E58" s="2">
        <v>1</v>
      </c>
      <c r="F58" s="2" t="s">
        <v>57</v>
      </c>
      <c r="G58" s="2" t="s">
        <v>92</v>
      </c>
    </row>
    <row r="59" spans="1:7" ht="14.25">
      <c r="A59" s="2">
        <v>4</v>
      </c>
      <c r="B59" s="2">
        <v>0</v>
      </c>
      <c r="C59" s="11" t="s">
        <v>146</v>
      </c>
      <c r="D59" s="2">
        <v>1959</v>
      </c>
      <c r="E59" s="2" t="s">
        <v>56</v>
      </c>
      <c r="F59" s="2" t="s">
        <v>57</v>
      </c>
      <c r="G59" s="2" t="s">
        <v>110</v>
      </c>
    </row>
    <row r="60" spans="1:7" ht="14.25">
      <c r="A60" s="2">
        <v>5</v>
      </c>
      <c r="B60" s="2">
        <v>0</v>
      </c>
      <c r="C60" s="11" t="s">
        <v>147</v>
      </c>
      <c r="D60" s="2">
        <v>1986</v>
      </c>
      <c r="E60" s="2" t="s">
        <v>67</v>
      </c>
      <c r="F60" s="2" t="s">
        <v>57</v>
      </c>
      <c r="G60" s="2"/>
    </row>
    <row r="61" spans="1:7" ht="14.25">
      <c r="A61" s="2">
        <v>6</v>
      </c>
      <c r="B61" s="2">
        <v>0</v>
      </c>
      <c r="C61" s="11" t="s">
        <v>148</v>
      </c>
      <c r="D61" s="2">
        <v>1991</v>
      </c>
      <c r="E61" s="2" t="s">
        <v>67</v>
      </c>
      <c r="F61" s="2" t="s">
        <v>57</v>
      </c>
      <c r="G61" s="2" t="s">
        <v>100</v>
      </c>
    </row>
    <row r="62" spans="1:7" ht="14.25">
      <c r="A62" s="2">
        <v>7</v>
      </c>
      <c r="B62" s="2">
        <v>0</v>
      </c>
      <c r="C62" s="11" t="s">
        <v>149</v>
      </c>
      <c r="D62" s="2">
        <v>1986</v>
      </c>
      <c r="E62" s="2">
        <v>3</v>
      </c>
      <c r="F62" s="2" t="s">
        <v>60</v>
      </c>
      <c r="G62" s="2" t="s">
        <v>61</v>
      </c>
    </row>
    <row r="63" spans="1:7" ht="14.25">
      <c r="A63" s="2">
        <v>8</v>
      </c>
      <c r="B63" s="2">
        <v>0</v>
      </c>
      <c r="C63" s="11" t="s">
        <v>150</v>
      </c>
      <c r="D63" s="2">
        <v>1983</v>
      </c>
      <c r="E63" s="2" t="s">
        <v>56</v>
      </c>
      <c r="F63" s="2" t="s">
        <v>57</v>
      </c>
      <c r="G63" s="2" t="s">
        <v>151</v>
      </c>
    </row>
    <row r="64" spans="1:7" ht="14.25">
      <c r="A64" s="2">
        <v>9</v>
      </c>
      <c r="B64" s="2">
        <v>0</v>
      </c>
      <c r="C64" s="11" t="s">
        <v>152</v>
      </c>
      <c r="D64" s="2">
        <v>1980</v>
      </c>
      <c r="E64" s="2" t="s">
        <v>67</v>
      </c>
      <c r="F64" s="2" t="s">
        <v>57</v>
      </c>
      <c r="G64" s="2" t="s">
        <v>65</v>
      </c>
    </row>
    <row r="65" spans="1:7" ht="14.25">
      <c r="A65" s="2">
        <v>10</v>
      </c>
      <c r="B65" s="2">
        <v>0</v>
      </c>
      <c r="C65" s="11" t="s">
        <v>153</v>
      </c>
      <c r="D65" s="2">
        <v>1993</v>
      </c>
      <c r="E65" s="2" t="s">
        <v>67</v>
      </c>
      <c r="F65" s="2" t="s">
        <v>106</v>
      </c>
      <c r="G65" s="2" t="s">
        <v>77</v>
      </c>
    </row>
    <row r="66" spans="1:7" ht="14.25">
      <c r="A66" s="2">
        <v>11</v>
      </c>
      <c r="B66" s="2">
        <v>0</v>
      </c>
      <c r="C66" s="11" t="s">
        <v>154</v>
      </c>
      <c r="D66" s="2">
        <v>1987</v>
      </c>
      <c r="E66" s="2" t="s">
        <v>67</v>
      </c>
      <c r="F66" s="2" t="s">
        <v>95</v>
      </c>
      <c r="G66" s="2" t="s">
        <v>96</v>
      </c>
    </row>
    <row r="67" spans="1:7" ht="14.25">
      <c r="A67" s="2">
        <v>12</v>
      </c>
      <c r="B67" s="2">
        <v>0</v>
      </c>
      <c r="C67" s="11" t="s">
        <v>155</v>
      </c>
      <c r="D67" s="2">
        <v>1985</v>
      </c>
      <c r="E67" s="2">
        <v>1</v>
      </c>
      <c r="F67" s="2" t="s">
        <v>60</v>
      </c>
      <c r="G67" s="2" t="s">
        <v>69</v>
      </c>
    </row>
    <row r="68" spans="1:7" ht="14.25">
      <c r="A68" s="2">
        <v>13</v>
      </c>
      <c r="B68" s="2">
        <v>0</v>
      </c>
      <c r="C68" s="11" t="s">
        <v>156</v>
      </c>
      <c r="D68" s="2">
        <v>1989</v>
      </c>
      <c r="E68" s="2" t="s">
        <v>67</v>
      </c>
      <c r="F68" s="2" t="s">
        <v>57</v>
      </c>
      <c r="G68" s="2" t="s">
        <v>100</v>
      </c>
    </row>
    <row r="69" spans="1:7" ht="14.25">
      <c r="A69" s="2">
        <v>14</v>
      </c>
      <c r="B69" s="2">
        <v>0</v>
      </c>
      <c r="C69" s="11" t="s">
        <v>157</v>
      </c>
      <c r="D69" s="2">
        <v>1993</v>
      </c>
      <c r="E69" s="2" t="s">
        <v>62</v>
      </c>
      <c r="F69" s="2" t="s">
        <v>57</v>
      </c>
      <c r="G69" s="2" t="s">
        <v>92</v>
      </c>
    </row>
    <row r="70" spans="1:7" ht="14.25">
      <c r="A70" s="2">
        <v>15</v>
      </c>
      <c r="B70" s="2">
        <v>0</v>
      </c>
      <c r="C70" s="11" t="s">
        <v>158</v>
      </c>
      <c r="D70" s="2">
        <v>1981</v>
      </c>
      <c r="E70" s="2" t="s">
        <v>56</v>
      </c>
      <c r="F70" s="2" t="s">
        <v>57</v>
      </c>
      <c r="G70" s="2"/>
    </row>
    <row r="71" spans="1:7" ht="14.25">
      <c r="A71" s="2">
        <v>16</v>
      </c>
      <c r="B71" s="2">
        <v>0</v>
      </c>
      <c r="C71" s="11" t="s">
        <v>159</v>
      </c>
      <c r="D71" s="2">
        <v>1992</v>
      </c>
      <c r="E71" s="2" t="s">
        <v>67</v>
      </c>
      <c r="F71" s="2" t="s">
        <v>57</v>
      </c>
      <c r="G71" s="2" t="s">
        <v>98</v>
      </c>
    </row>
    <row r="72" spans="1:7" ht="14.25">
      <c r="A72" s="2">
        <v>17</v>
      </c>
      <c r="B72" s="2">
        <v>0</v>
      </c>
      <c r="C72" s="11" t="s">
        <v>160</v>
      </c>
      <c r="D72" s="2">
        <v>1986</v>
      </c>
      <c r="E72" s="2">
        <v>3</v>
      </c>
      <c r="F72" s="2" t="s">
        <v>57</v>
      </c>
      <c r="G72" s="2" t="s">
        <v>65</v>
      </c>
    </row>
    <row r="73" spans="1:7" ht="14.25">
      <c r="A73" s="2">
        <v>18</v>
      </c>
      <c r="B73" s="2">
        <v>0</v>
      </c>
      <c r="C73" s="11" t="s">
        <v>161</v>
      </c>
      <c r="D73" s="2">
        <v>1980</v>
      </c>
      <c r="E73" s="2">
        <v>3</v>
      </c>
      <c r="F73" s="2" t="s">
        <v>57</v>
      </c>
      <c r="G73" s="2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 Хвостенко</cp:lastModifiedBy>
  <cp:lastPrinted>2008-08-30T23:29:01Z</cp:lastPrinted>
  <dcterms:created xsi:type="dcterms:W3CDTF">2008-08-30T23:19:22Z</dcterms:created>
  <dcterms:modified xsi:type="dcterms:W3CDTF">2021-03-15T15:09:53Z</dcterms:modified>
  <cp:category/>
  <cp:version/>
  <cp:contentType/>
  <cp:contentStatus/>
</cp:coreProperties>
</file>